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lassement 1 A" sheetId="1" r:id="rId1"/>
  </sheets>
  <definedNames>
    <definedName name="JR_PAGE_ANCHOR_0_1">#REF!</definedName>
  </definedNames>
  <calcPr fullCalcOnLoad="1"/>
</workbook>
</file>

<file path=xl/sharedStrings.xml><?xml version="1.0" encoding="utf-8"?>
<sst xmlns="http://schemas.openxmlformats.org/spreadsheetml/2006/main" count="2148" uniqueCount="874">
  <si>
    <t>الجمهورية الجزائرية الديمقراطية الشعبية</t>
  </si>
  <si>
    <t>PV de Classement</t>
  </si>
  <si>
    <t>N°</t>
  </si>
  <si>
    <t>S4</t>
  </si>
  <si>
    <t>République algérienne démocratique et populaire</t>
  </si>
  <si>
    <t>Université Mohamed Seddik Ben Yahia - Jijel</t>
  </si>
  <si>
    <t>جامعة محمد الصديق بن يحيى ـ جيجل</t>
  </si>
  <si>
    <t xml:space="preserve">Département d'Enseignements de base en sciences de la nature et de la vie </t>
  </si>
  <si>
    <t>قسم التعليم الأساسي لعلوم الطبيعة والحياة</t>
  </si>
  <si>
    <t>Matricule</t>
  </si>
  <si>
    <t>D</t>
  </si>
  <si>
    <t>R</t>
  </si>
  <si>
    <t>S1</t>
  </si>
  <si>
    <t>S2</t>
  </si>
  <si>
    <t>S3</t>
  </si>
  <si>
    <t>S5</t>
  </si>
  <si>
    <t>S6</t>
  </si>
  <si>
    <t>MS</t>
  </si>
  <si>
    <t>MC</t>
  </si>
  <si>
    <t>عدد</t>
  </si>
  <si>
    <t>النجاح بالتأخير</t>
  </si>
  <si>
    <t>النجاح الدورة الثانية</t>
  </si>
  <si>
    <t>سنوات الإعادة</t>
  </si>
  <si>
    <t xml:space="preserve">Offre de formation: Licence 2ère Année - Sciences Biologique </t>
  </si>
  <si>
    <t>Niveau: Licence 2ème Année</t>
  </si>
  <si>
    <t>Nom Prénom</t>
  </si>
  <si>
    <t>0</t>
  </si>
  <si>
    <t>11.14</t>
  </si>
  <si>
    <t>14.54</t>
  </si>
  <si>
    <t>13.81</t>
  </si>
  <si>
    <t>12.3</t>
  </si>
  <si>
    <t>13.09</t>
  </si>
  <si>
    <t>12.71</t>
  </si>
  <si>
    <t>11.1</t>
  </si>
  <si>
    <t>13.37</t>
  </si>
  <si>
    <t>1</t>
  </si>
  <si>
    <t>12.67</t>
  </si>
  <si>
    <t>11.05</t>
  </si>
  <si>
    <t>10.71</t>
  </si>
  <si>
    <t>12.11</t>
  </si>
  <si>
    <t>12.03</t>
  </si>
  <si>
    <t>11.39</t>
  </si>
  <si>
    <t>12.02</t>
  </si>
  <si>
    <t>10.92</t>
  </si>
  <si>
    <t>11.79</t>
  </si>
  <si>
    <t>9.81</t>
  </si>
  <si>
    <t>12.68</t>
  </si>
  <si>
    <t>9.96</t>
  </si>
  <si>
    <t>11.22</t>
  </si>
  <si>
    <t>13.21</t>
  </si>
  <si>
    <t>9.45</t>
  </si>
  <si>
    <t>11.19</t>
  </si>
  <si>
    <t>10.52</t>
  </si>
  <si>
    <t>12.07</t>
  </si>
  <si>
    <t>10.75</t>
  </si>
  <si>
    <t>9.37</t>
  </si>
  <si>
    <t>10.61</t>
  </si>
  <si>
    <t>11.15</t>
  </si>
  <si>
    <t>10.88</t>
  </si>
  <si>
    <t>11.61</t>
  </si>
  <si>
    <t>11.4</t>
  </si>
  <si>
    <t>9.48</t>
  </si>
  <si>
    <t>11.56</t>
  </si>
  <si>
    <t>11.33</t>
  </si>
  <si>
    <t>10.2</t>
  </si>
  <si>
    <t>12.44</t>
  </si>
  <si>
    <t>9.79</t>
  </si>
  <si>
    <t>11.09</t>
  </si>
  <si>
    <t>11.32</t>
  </si>
  <si>
    <t>11.0</t>
  </si>
  <si>
    <t>10.63</t>
  </si>
  <si>
    <t>10.27</t>
  </si>
  <si>
    <t>11.91</t>
  </si>
  <si>
    <t>10.22</t>
  </si>
  <si>
    <t>10.14</t>
  </si>
  <si>
    <t>10.66</t>
  </si>
  <si>
    <t>10.44</t>
  </si>
  <si>
    <t>11.13</t>
  </si>
  <si>
    <t>10.87</t>
  </si>
  <si>
    <t>10.02</t>
  </si>
  <si>
    <t>11.26</t>
  </si>
  <si>
    <t>13.06</t>
  </si>
  <si>
    <t>10.29</t>
  </si>
  <si>
    <t>10.79</t>
  </si>
  <si>
    <t>10.6</t>
  </si>
  <si>
    <t>10.99</t>
  </si>
  <si>
    <t>10.86</t>
  </si>
  <si>
    <t>9.99</t>
  </si>
  <si>
    <t>12.49</t>
  </si>
  <si>
    <t>10.38</t>
  </si>
  <si>
    <t>10.41</t>
  </si>
  <si>
    <t>11.43</t>
  </si>
  <si>
    <t>2</t>
  </si>
  <si>
    <t>10.91</t>
  </si>
  <si>
    <t>10.37</t>
  </si>
  <si>
    <t>10.4</t>
  </si>
  <si>
    <t>10.47</t>
  </si>
  <si>
    <t>11.35</t>
  </si>
  <si>
    <t>12.15</t>
  </si>
  <si>
    <t>9.66</t>
  </si>
  <si>
    <t>10.45</t>
  </si>
  <si>
    <t>10.59</t>
  </si>
  <si>
    <t>10.94</t>
  </si>
  <si>
    <t>10.03</t>
  </si>
  <si>
    <t>10.54</t>
  </si>
  <si>
    <t>10.13</t>
  </si>
  <si>
    <t>11.23</t>
  </si>
  <si>
    <t>9.84</t>
  </si>
  <si>
    <t>11.2</t>
  </si>
  <si>
    <t>9.63</t>
  </si>
  <si>
    <t>10.25</t>
  </si>
  <si>
    <t>10.69</t>
  </si>
  <si>
    <t>12.19</t>
  </si>
  <si>
    <t>10.96</t>
  </si>
  <si>
    <t>10.97</t>
  </si>
  <si>
    <t>9.9</t>
  </si>
  <si>
    <t>11.18</t>
  </si>
  <si>
    <t>11.07</t>
  </si>
  <si>
    <t>9.86</t>
  </si>
  <si>
    <t>10.58</t>
  </si>
  <si>
    <t>11.68</t>
  </si>
  <si>
    <t>9.23</t>
  </si>
  <si>
    <t>9.4</t>
  </si>
  <si>
    <t>9.98</t>
  </si>
  <si>
    <t>11.49</t>
  </si>
  <si>
    <t>9.57</t>
  </si>
  <si>
    <t>11.02</t>
  </si>
  <si>
    <t>10.28</t>
  </si>
  <si>
    <t>10.34</t>
  </si>
  <si>
    <t>11.29</t>
  </si>
  <si>
    <t>10.17</t>
  </si>
  <si>
    <t>11.5</t>
  </si>
  <si>
    <t>11.59</t>
  </si>
  <si>
    <t>10.7</t>
  </si>
  <si>
    <t>10.18</t>
  </si>
  <si>
    <t>3</t>
  </si>
  <si>
    <t>10.51</t>
  </si>
  <si>
    <t>12.08</t>
  </si>
  <si>
    <t>9.58</t>
  </si>
  <si>
    <t>10.46</t>
  </si>
  <si>
    <t>11.45</t>
  </si>
  <si>
    <t>10.08</t>
  </si>
  <si>
    <t>9.95</t>
  </si>
  <si>
    <t>10.11</t>
  </si>
  <si>
    <t>10.43</t>
  </si>
  <si>
    <t>10.74</t>
  </si>
  <si>
    <t>10.83</t>
  </si>
  <si>
    <t>11.94</t>
  </si>
  <si>
    <t>10.55</t>
  </si>
  <si>
    <t>10.78</t>
  </si>
  <si>
    <t>10.49</t>
  </si>
  <si>
    <t>10.72</t>
  </si>
  <si>
    <t>10.81</t>
  </si>
  <si>
    <t>9.55</t>
  </si>
  <si>
    <t>9.3</t>
  </si>
  <si>
    <t>10.39</t>
  </si>
  <si>
    <t>10.68</t>
  </si>
  <si>
    <t>10.05</t>
  </si>
  <si>
    <t>9.91</t>
  </si>
  <si>
    <t>10.48</t>
  </si>
  <si>
    <t>10.5</t>
  </si>
  <si>
    <t>10.3</t>
  </si>
  <si>
    <t>9.7</t>
  </si>
  <si>
    <t>11.16</t>
  </si>
  <si>
    <t>9.1</t>
  </si>
  <si>
    <t>10.95</t>
  </si>
  <si>
    <t>10.65</t>
  </si>
  <si>
    <t>9.39</t>
  </si>
  <si>
    <t>11.75</t>
  </si>
  <si>
    <t>10.1</t>
  </si>
  <si>
    <t>10.01</t>
  </si>
  <si>
    <t>10.07</t>
  </si>
  <si>
    <t>11.81</t>
  </si>
  <si>
    <t>10.93</t>
  </si>
  <si>
    <t>13.33</t>
  </si>
  <si>
    <t>10.09</t>
  </si>
  <si>
    <t>10.62</t>
  </si>
  <si>
    <t>10.64</t>
  </si>
  <si>
    <t>9.76</t>
  </si>
  <si>
    <t>11.62</t>
  </si>
  <si>
    <t>10.12</t>
  </si>
  <si>
    <t>11.74</t>
  </si>
  <si>
    <t>9.74</t>
  </si>
  <si>
    <t>9.5</t>
  </si>
  <si>
    <t>9.44</t>
  </si>
  <si>
    <t>9.67</t>
  </si>
  <si>
    <t>9.35</t>
  </si>
  <si>
    <t>11.66</t>
  </si>
  <si>
    <t>10.76</t>
  </si>
  <si>
    <t>10.36</t>
  </si>
  <si>
    <t>10.35</t>
  </si>
  <si>
    <t>11.03</t>
  </si>
  <si>
    <t>10.31</t>
  </si>
  <si>
    <t>9.82</t>
  </si>
  <si>
    <t>9.94</t>
  </si>
  <si>
    <t>9.75</t>
  </si>
  <si>
    <t>9.92</t>
  </si>
  <si>
    <t>8.38</t>
  </si>
  <si>
    <t>9.77</t>
  </si>
  <si>
    <t>10.23</t>
  </si>
  <si>
    <t>9.89</t>
  </si>
  <si>
    <t>10.04</t>
  </si>
  <si>
    <t>10.33</t>
  </si>
  <si>
    <t>10.56</t>
  </si>
  <si>
    <t>10.16</t>
  </si>
  <si>
    <t>11.42</t>
  </si>
  <si>
    <t>9.6</t>
  </si>
  <si>
    <t>10.0</t>
  </si>
  <si>
    <t>10.57</t>
  </si>
  <si>
    <t>10.19</t>
  </si>
  <si>
    <t>10.84</t>
  </si>
  <si>
    <t>11.31</t>
  </si>
  <si>
    <t>9.8</t>
  </si>
  <si>
    <t>10.06</t>
  </si>
  <si>
    <t>10.53</t>
  </si>
  <si>
    <t>10.21</t>
  </si>
  <si>
    <t>9.69</t>
  </si>
  <si>
    <t>11.65</t>
  </si>
  <si>
    <t>11.28</t>
  </si>
  <si>
    <t>11.04</t>
  </si>
  <si>
    <t>8.96</t>
  </si>
  <si>
    <t>11.37</t>
  </si>
  <si>
    <t>9.73</t>
  </si>
  <si>
    <t>10.32</t>
  </si>
  <si>
    <t>11.86</t>
  </si>
  <si>
    <t>9.46</t>
  </si>
  <si>
    <t>11.12</t>
  </si>
  <si>
    <t>10.26</t>
  </si>
  <si>
    <t>9.32</t>
  </si>
  <si>
    <t>10.77</t>
  </si>
  <si>
    <t>9.72</t>
  </si>
  <si>
    <t>11.78</t>
  </si>
  <si>
    <t>8.65</t>
  </si>
  <si>
    <t>9.78</t>
  </si>
  <si>
    <t>10.8</t>
  </si>
  <si>
    <t>11.17</t>
  </si>
  <si>
    <t>9.42</t>
  </si>
  <si>
    <t>8.74</t>
  </si>
  <si>
    <t>10.67</t>
  </si>
  <si>
    <t>10.42</t>
  </si>
  <si>
    <t>10.15</t>
  </si>
  <si>
    <t>9.93</t>
  </si>
  <si>
    <t>9.38</t>
  </si>
  <si>
    <t>9.85</t>
  </si>
  <si>
    <t>11.53</t>
  </si>
  <si>
    <t>9.47</t>
  </si>
  <si>
    <t>9.97</t>
  </si>
  <si>
    <t>11.67</t>
  </si>
  <si>
    <t>9.71</t>
  </si>
  <si>
    <t>11.01</t>
  </si>
  <si>
    <t>10.73</t>
  </si>
  <si>
    <t>9.36</t>
  </si>
  <si>
    <t>9.64</t>
  </si>
  <si>
    <t>9.53</t>
  </si>
  <si>
    <t>11.58</t>
  </si>
  <si>
    <t>10.24</t>
  </si>
  <si>
    <t>10.9</t>
  </si>
  <si>
    <t>11.25</t>
  </si>
  <si>
    <t>9.59</t>
  </si>
  <si>
    <t>9.61</t>
  </si>
  <si>
    <t>9.07</t>
  </si>
  <si>
    <t>9.26</t>
  </si>
  <si>
    <t>9.02</t>
  </si>
  <si>
    <t>9.21</t>
  </si>
  <si>
    <t>9.68</t>
  </si>
  <si>
    <t>9.08</t>
  </si>
  <si>
    <t>9.87</t>
  </si>
  <si>
    <t>9.83</t>
  </si>
  <si>
    <t>9.52</t>
  </si>
  <si>
    <t>11.76</t>
  </si>
  <si>
    <t>10.89</t>
  </si>
  <si>
    <t>11.34</t>
  </si>
  <si>
    <t>8.66</t>
  </si>
  <si>
    <t>9.65</t>
  </si>
  <si>
    <t>10.82</t>
  </si>
  <si>
    <t>11.7</t>
  </si>
  <si>
    <t>8.49</t>
  </si>
  <si>
    <t>9.18</t>
  </si>
  <si>
    <t>9.88</t>
  </si>
  <si>
    <t>Année Académique: 2022/2023</t>
  </si>
  <si>
    <t>LAKEHAL NADA</t>
  </si>
  <si>
    <t>BOUKRAA MERIEM</t>
  </si>
  <si>
    <t>DRIDI NOURA</t>
  </si>
  <si>
    <t xml:space="preserve">BEGHACHI YESMINE FATIMA </t>
  </si>
  <si>
    <t>LAGGOUN HOUDA</t>
  </si>
  <si>
    <t>ARROUCHE KHAOULA</t>
  </si>
  <si>
    <t>HALIMI NOUDJOUD</t>
  </si>
  <si>
    <t>BOUZERAIB SABRINE</t>
  </si>
  <si>
    <t>LEHTIHET LOUIZA</t>
  </si>
  <si>
    <t>ZEGHBIB OUMEIMA</t>
  </si>
  <si>
    <t>TAOUTAOU RYM</t>
  </si>
  <si>
    <t>BOUBAA HANA</t>
  </si>
  <si>
    <t>YEFFOUR SARA</t>
  </si>
  <si>
    <t>ZINE FATMA AYA</t>
  </si>
  <si>
    <t>CHEKRAOUI CHAIMA</t>
  </si>
  <si>
    <t>BOULKELIA RANYA</t>
  </si>
  <si>
    <t>MEKIRCHA IMANE</t>
  </si>
  <si>
    <t>LOUNIS CERINE ICHERAK</t>
  </si>
  <si>
    <t>LAHOUEL SARRA</t>
  </si>
  <si>
    <t>YOUNSI CHAIMA</t>
  </si>
  <si>
    <t>HEDJAZ IMANE</t>
  </si>
  <si>
    <t>BOUREKOUA AHLEM</t>
  </si>
  <si>
    <t>NIBOUCHA AMINA</t>
  </si>
  <si>
    <t>BOUKHEROUFA SOUMIA</t>
  </si>
  <si>
    <t>BOUTAYANE FARAH</t>
  </si>
  <si>
    <t>AMAMRA Soumia</t>
  </si>
  <si>
    <t>BOUCENNA MANEL</t>
  </si>
  <si>
    <t>NAILI SOUNIA</t>
  </si>
  <si>
    <t>HIMEUR MERIEM</t>
  </si>
  <si>
    <t>BEZAZEL FAYZA</t>
  </si>
  <si>
    <t>ADOUANE MANAL</t>
  </si>
  <si>
    <t>MABROUK IKRAM</t>
  </si>
  <si>
    <t>BERRAHIA CHAIMA</t>
  </si>
  <si>
    <t>LEBDAI AYA</t>
  </si>
  <si>
    <t>SABA RANIA</t>
  </si>
  <si>
    <t>BOUABDALLAH IKRAM</t>
  </si>
  <si>
    <t>FARAH DJIHEN</t>
  </si>
  <si>
    <t>MECHIDI AMINA-ALIA</t>
  </si>
  <si>
    <t>BOULEBTINA INAS</t>
  </si>
  <si>
    <t>BOUDEKA SABRINE</t>
  </si>
  <si>
    <t>BOUGHABA HANIA</t>
  </si>
  <si>
    <t>SAHRAOUI SELMA</t>
  </si>
  <si>
    <t>MEZILI RIANE</t>
  </si>
  <si>
    <t>BRINET ASMA</t>
  </si>
  <si>
    <t>MERAZKA YASMINA</t>
  </si>
  <si>
    <t>MESSAD BASMA</t>
  </si>
  <si>
    <t>BOUKHELLOUT AMINA</t>
  </si>
  <si>
    <t>YAKHLEF NOUR ELHOUDA</t>
  </si>
  <si>
    <t>BOUTALEB IKRAM</t>
  </si>
  <si>
    <t>BOUREZAK MANEL</t>
  </si>
  <si>
    <t>BENYAHIA MOHAMMED</t>
  </si>
  <si>
    <t>BOUSSENA MADIHA</t>
  </si>
  <si>
    <t>BELARBI  ZAKARIA</t>
  </si>
  <si>
    <t>212133044619</t>
  </si>
  <si>
    <t>212133035653</t>
  </si>
  <si>
    <t>212133044717</t>
  </si>
  <si>
    <t>212133032581</t>
  </si>
  <si>
    <t>212133040076</t>
  </si>
  <si>
    <t>212133043649</t>
  </si>
  <si>
    <t>212133032494</t>
  </si>
  <si>
    <t>212133040553</t>
  </si>
  <si>
    <t>212133033473</t>
  </si>
  <si>
    <t>212133034139</t>
  </si>
  <si>
    <t>202033029850</t>
  </si>
  <si>
    <t>212133037806</t>
  </si>
  <si>
    <t>212133044777</t>
  </si>
  <si>
    <t>212133035414</t>
  </si>
  <si>
    <t>212133032344</t>
  </si>
  <si>
    <t>212133035486</t>
  </si>
  <si>
    <t>212133038794</t>
  </si>
  <si>
    <t>212133032027</t>
  </si>
  <si>
    <t>212133032197</t>
  </si>
  <si>
    <t>212133032185</t>
  </si>
  <si>
    <t>212133040550</t>
  </si>
  <si>
    <t>212133037676</t>
  </si>
  <si>
    <t>212133035119</t>
  </si>
  <si>
    <t>212133033254</t>
  </si>
  <si>
    <t>212133040537</t>
  </si>
  <si>
    <t>212133044790</t>
  </si>
  <si>
    <t>212133038375</t>
  </si>
  <si>
    <t>212133032352</t>
  </si>
  <si>
    <t>212133035573</t>
  </si>
  <si>
    <t>212133031932</t>
  </si>
  <si>
    <t>212133037597</t>
  </si>
  <si>
    <t>212133035439</t>
  </si>
  <si>
    <t>212133032474</t>
  </si>
  <si>
    <t>212133036273</t>
  </si>
  <si>
    <t>212133032168</t>
  </si>
  <si>
    <t>212133032465</t>
  </si>
  <si>
    <t>212133035553</t>
  </si>
  <si>
    <t>212133044517</t>
  </si>
  <si>
    <t>172133043551</t>
  </si>
  <si>
    <t>212133037958</t>
  </si>
  <si>
    <t>212133032475</t>
  </si>
  <si>
    <t>212133033361</t>
  </si>
  <si>
    <t>212133035805</t>
  </si>
  <si>
    <t>212133039483</t>
  </si>
  <si>
    <t>212133039185</t>
  </si>
  <si>
    <t>212133032136</t>
  </si>
  <si>
    <t>202033040377</t>
  </si>
  <si>
    <t>212133033538</t>
  </si>
  <si>
    <t>212133038747</t>
  </si>
  <si>
    <t>212133037731</t>
  </si>
  <si>
    <t>212133033339</t>
  </si>
  <si>
    <t>212133033823</t>
  </si>
  <si>
    <t>202033035716</t>
  </si>
  <si>
    <t>212132057614</t>
  </si>
  <si>
    <t>212133043627</t>
  </si>
  <si>
    <t>212133032485</t>
  </si>
  <si>
    <t>212133035373</t>
  </si>
  <si>
    <t>212133033463</t>
  </si>
  <si>
    <t>212133039331</t>
  </si>
  <si>
    <t>212133034135</t>
  </si>
  <si>
    <t>212133035429</t>
  </si>
  <si>
    <t>212133035276</t>
  </si>
  <si>
    <t>212133040009</t>
  </si>
  <si>
    <t>212133035383</t>
  </si>
  <si>
    <t>212133031946</t>
  </si>
  <si>
    <t>212133032490</t>
  </si>
  <si>
    <t>212133038115</t>
  </si>
  <si>
    <t>192133043354</t>
  </si>
  <si>
    <t>212133033813</t>
  </si>
  <si>
    <t>202033033432</t>
  </si>
  <si>
    <t>212133035806</t>
  </si>
  <si>
    <t>212133037801</t>
  </si>
  <si>
    <t>212133039999</t>
  </si>
  <si>
    <t>212133035560</t>
  </si>
  <si>
    <t>212133037891</t>
  </si>
  <si>
    <t>212133032113</t>
  </si>
  <si>
    <t>212133032516</t>
  </si>
  <si>
    <t>212133035357</t>
  </si>
  <si>
    <t>212133037760</t>
  </si>
  <si>
    <t>212133033306</t>
  </si>
  <si>
    <t>212133035643</t>
  </si>
  <si>
    <t>202033039704</t>
  </si>
  <si>
    <t>212133038364</t>
  </si>
  <si>
    <t>212133033397</t>
  </si>
  <si>
    <t>212133035749</t>
  </si>
  <si>
    <t>212133043923</t>
  </si>
  <si>
    <t>212133039501</t>
  </si>
  <si>
    <t>212133037895</t>
  </si>
  <si>
    <t>212133040004</t>
  </si>
  <si>
    <t>212133039320</t>
  </si>
  <si>
    <t>212133043280</t>
  </si>
  <si>
    <t>202033032894</t>
  </si>
  <si>
    <t>212133037968</t>
  </si>
  <si>
    <t>212133040918</t>
  </si>
  <si>
    <t>191933039870</t>
  </si>
  <si>
    <t>191933034589</t>
  </si>
  <si>
    <t>212133035235</t>
  </si>
  <si>
    <t>212133043844</t>
  </si>
  <si>
    <t>212133035685</t>
  </si>
  <si>
    <t>212133035400</t>
  </si>
  <si>
    <t>212133040834</t>
  </si>
  <si>
    <t>212133040956</t>
  </si>
  <si>
    <t>212133038131</t>
  </si>
  <si>
    <t>212133044770</t>
  </si>
  <si>
    <t>212133038109</t>
  </si>
  <si>
    <t>212133037788</t>
  </si>
  <si>
    <t>212133032824</t>
  </si>
  <si>
    <t>212133032176</t>
  </si>
  <si>
    <t>212133040593</t>
  </si>
  <si>
    <t>202033037613</t>
  </si>
  <si>
    <t>212133033301</t>
  </si>
  <si>
    <t>202033029590</t>
  </si>
  <si>
    <t>212133035259</t>
  </si>
  <si>
    <t>202033036342</t>
  </si>
  <si>
    <t>202033033331</t>
  </si>
  <si>
    <t>192033040143</t>
  </si>
  <si>
    <t>202033033889</t>
  </si>
  <si>
    <t>212133035315</t>
  </si>
  <si>
    <t>212133039932</t>
  </si>
  <si>
    <t>191933032811</t>
  </si>
  <si>
    <t>212133035765</t>
  </si>
  <si>
    <t>202033031485</t>
  </si>
  <si>
    <t>191933038885</t>
  </si>
  <si>
    <t>212133032546</t>
  </si>
  <si>
    <t>202033031534</t>
  </si>
  <si>
    <t>212133036768</t>
  </si>
  <si>
    <t>202033034742</t>
  </si>
  <si>
    <t>212133040621</t>
  </si>
  <si>
    <t>202033033377</t>
  </si>
  <si>
    <t>202033036797</t>
  </si>
  <si>
    <t>202033040446</t>
  </si>
  <si>
    <t>212133032167</t>
  </si>
  <si>
    <t>212133035634</t>
  </si>
  <si>
    <t>212133039973</t>
  </si>
  <si>
    <t>212133040524</t>
  </si>
  <si>
    <t>212133033333</t>
  </si>
  <si>
    <t>212133037890</t>
  </si>
  <si>
    <t>202031079230</t>
  </si>
  <si>
    <t>181933043533</t>
  </si>
  <si>
    <t>212133032013</t>
  </si>
  <si>
    <t>202033035094</t>
  </si>
  <si>
    <t>212133034247</t>
  </si>
  <si>
    <t>212133032154</t>
  </si>
  <si>
    <t>212133032478</t>
  </si>
  <si>
    <t>212133033356</t>
  </si>
  <si>
    <t>202033033416</t>
  </si>
  <si>
    <t>191933040274</t>
  </si>
  <si>
    <t>191933040592</t>
  </si>
  <si>
    <t>202033036096</t>
  </si>
  <si>
    <t>191933039856</t>
  </si>
  <si>
    <t>202033029912</t>
  </si>
  <si>
    <t>202033029602</t>
  </si>
  <si>
    <t>202033039568</t>
  </si>
  <si>
    <t>212133039492</t>
  </si>
  <si>
    <t>202033037308</t>
  </si>
  <si>
    <t>191933038823</t>
  </si>
  <si>
    <t>212133036949</t>
  </si>
  <si>
    <t>202033035112</t>
  </si>
  <si>
    <t>212133036806</t>
  </si>
  <si>
    <t>202033033800</t>
  </si>
  <si>
    <t>212133040499</t>
  </si>
  <si>
    <t>202033029462</t>
  </si>
  <si>
    <t>202033032751</t>
  </si>
  <si>
    <t>202033033873</t>
  </si>
  <si>
    <t>202033036325</t>
  </si>
  <si>
    <t>191933039914</t>
  </si>
  <si>
    <t>182033039789</t>
  </si>
  <si>
    <t>191933035811</t>
  </si>
  <si>
    <t>212133031955</t>
  </si>
  <si>
    <t>212133039475</t>
  </si>
  <si>
    <t>202033034958</t>
  </si>
  <si>
    <t>191933033100</t>
  </si>
  <si>
    <t>212133035758</t>
  </si>
  <si>
    <t>202033031545</t>
  </si>
  <si>
    <t>182033039834</t>
  </si>
  <si>
    <t>202033032606</t>
  </si>
  <si>
    <t>202033036036</t>
  </si>
  <si>
    <t>212133037601</t>
  </si>
  <si>
    <t>212133040039</t>
  </si>
  <si>
    <t>181833038592</t>
  </si>
  <si>
    <t>202033035060</t>
  </si>
  <si>
    <t>191933036853</t>
  </si>
  <si>
    <t>202033032317</t>
  </si>
  <si>
    <t>202033032534</t>
  </si>
  <si>
    <t>202033032632</t>
  </si>
  <si>
    <t>212133035730</t>
  </si>
  <si>
    <t>202033032338</t>
  </si>
  <si>
    <t>202033033417</t>
  </si>
  <si>
    <t>181933044245</t>
  </si>
  <si>
    <t>191933040606</t>
  </si>
  <si>
    <t>191933038152</t>
  </si>
  <si>
    <t>202033031146</t>
  </si>
  <si>
    <t>191933035546</t>
  </si>
  <si>
    <t>202033036344</t>
  </si>
  <si>
    <t>191933035548</t>
  </si>
  <si>
    <t>191933040720</t>
  </si>
  <si>
    <t>202033033403</t>
  </si>
  <si>
    <t>191933038774</t>
  </si>
  <si>
    <t>191933038057</t>
  </si>
  <si>
    <t>191933038001</t>
  </si>
  <si>
    <t>191933034470</t>
  </si>
  <si>
    <t>191933038011</t>
  </si>
  <si>
    <t>191933040342</t>
  </si>
  <si>
    <t>191933040407</t>
  </si>
  <si>
    <t>181833043591</t>
  </si>
  <si>
    <t>181833037390</t>
  </si>
  <si>
    <t>202033029884</t>
  </si>
  <si>
    <t>14.75</t>
  </si>
  <si>
    <t>16.06</t>
  </si>
  <si>
    <t>13.16</t>
  </si>
  <si>
    <t>14.46</t>
  </si>
  <si>
    <t>15.21</t>
  </si>
  <si>
    <t>14.02</t>
  </si>
  <si>
    <t>13.53</t>
  </si>
  <si>
    <t>14.35</t>
  </si>
  <si>
    <t>14.29</t>
  </si>
  <si>
    <t>12.7</t>
  </si>
  <si>
    <t>14.59</t>
  </si>
  <si>
    <t>13.31</t>
  </si>
  <si>
    <t>14.42</t>
  </si>
  <si>
    <t>14.26</t>
  </si>
  <si>
    <t>13.46</t>
  </si>
  <si>
    <t>13.78</t>
  </si>
  <si>
    <t>12.94</t>
  </si>
  <si>
    <t>13.8</t>
  </si>
  <si>
    <t>13.71</t>
  </si>
  <si>
    <t>12.2</t>
  </si>
  <si>
    <t>12.22</t>
  </si>
  <si>
    <t>13.03</t>
  </si>
  <si>
    <t>11.99</t>
  </si>
  <si>
    <t>12.48</t>
  </si>
  <si>
    <t>14.11</t>
  </si>
  <si>
    <t>13.95</t>
  </si>
  <si>
    <t>12.72</t>
  </si>
  <si>
    <t>13.64</t>
  </si>
  <si>
    <t>11.27</t>
  </si>
  <si>
    <t>12.36</t>
  </si>
  <si>
    <t>12.01</t>
  </si>
  <si>
    <t>13.54</t>
  </si>
  <si>
    <t>12.53</t>
  </si>
  <si>
    <t>12.5</t>
  </si>
  <si>
    <t>12.05</t>
  </si>
  <si>
    <t>11.08</t>
  </si>
  <si>
    <t>12.34</t>
  </si>
  <si>
    <t>13.67</t>
  </si>
  <si>
    <t>11.87</t>
  </si>
  <si>
    <t>12.04</t>
  </si>
  <si>
    <t>12.54</t>
  </si>
  <si>
    <t>12.76</t>
  </si>
  <si>
    <t>12.24</t>
  </si>
  <si>
    <t>11.96</t>
  </si>
  <si>
    <t>13.29</t>
  </si>
  <si>
    <t>11.73</t>
  </si>
  <si>
    <t>11.41</t>
  </si>
  <si>
    <t>11.84</t>
  </si>
  <si>
    <t>12.79</t>
  </si>
  <si>
    <t>7.92</t>
  </si>
  <si>
    <t>12.52</t>
  </si>
  <si>
    <t>11.89</t>
  </si>
  <si>
    <t>8.13</t>
  </si>
  <si>
    <t>8.02</t>
  </si>
  <si>
    <t>8.93</t>
  </si>
  <si>
    <t>8.89</t>
  </si>
  <si>
    <t>8.95</t>
  </si>
  <si>
    <t>11.93</t>
  </si>
  <si>
    <t>9.17</t>
  </si>
  <si>
    <t>12.28</t>
  </si>
  <si>
    <t>8.94</t>
  </si>
  <si>
    <t>9.2</t>
  </si>
  <si>
    <t>9.41</t>
  </si>
  <si>
    <t>9.54</t>
  </si>
  <si>
    <t>7.67</t>
  </si>
  <si>
    <t xml:space="preserve"> BOUDOUR ABIR</t>
  </si>
  <si>
    <t>ABOURA CHAIMA</t>
  </si>
  <si>
    <t>BOUNEMALA HANIA</t>
  </si>
  <si>
    <t>BIAD BOUCHRA</t>
  </si>
  <si>
    <t>HARITI LINDA</t>
  </si>
  <si>
    <t xml:space="preserve"> KHALFOUN MANAL</t>
  </si>
  <si>
    <t xml:space="preserve"> BOUAZIZ IKHLAS</t>
  </si>
  <si>
    <t xml:space="preserve"> SAOUDEL DJOUMANA</t>
  </si>
  <si>
    <t xml:space="preserve"> BELHAMRI RIM</t>
  </si>
  <si>
    <t xml:space="preserve"> BELGHOUL HAITEM</t>
  </si>
  <si>
    <t xml:space="preserve">  AYACHI KARIM</t>
  </si>
  <si>
    <t xml:space="preserve"> LEMZERI LAMISSE</t>
  </si>
  <si>
    <t xml:space="preserve"> BOUROUH SELSSABIL</t>
  </si>
  <si>
    <t xml:space="preserve">  BOUZENTOUTA AYA</t>
  </si>
  <si>
    <t xml:space="preserve">  LALOU KHAWLA</t>
  </si>
  <si>
    <t xml:space="preserve"> BAYOU FATIMA</t>
  </si>
  <si>
    <t xml:space="preserve"> AMARA MANAR</t>
  </si>
  <si>
    <t xml:space="preserve"> NAFA ABDELMALEK</t>
  </si>
  <si>
    <t xml:space="preserve"> KHELLAF RAFIKA HALLA</t>
  </si>
  <si>
    <t xml:space="preserve"> BELABED SABAH</t>
  </si>
  <si>
    <t xml:space="preserve"> AMAMRA YASMINE</t>
  </si>
  <si>
    <t xml:space="preserve"> MENNICHE ZINEB</t>
  </si>
  <si>
    <t xml:space="preserve">  AFER MERIEM</t>
  </si>
  <si>
    <t xml:space="preserve"> ADDALA BESMA</t>
  </si>
  <si>
    <t xml:space="preserve"> ZEKKARA MAISSA</t>
  </si>
  <si>
    <t xml:space="preserve"> MOULAHEM AMEL</t>
  </si>
  <si>
    <t xml:space="preserve"> GAREF KHADIDJA</t>
  </si>
  <si>
    <t xml:space="preserve">  BOUHADJAR ROUMEYSSA</t>
  </si>
  <si>
    <t xml:space="preserve"> LOUNIS HIBATELLAH</t>
  </si>
  <si>
    <t xml:space="preserve"> BOURIDAH KHADIDJA</t>
  </si>
  <si>
    <t xml:space="preserve"> BENKRAOUCHE MERIEM</t>
  </si>
  <si>
    <t xml:space="preserve"> NEKHOUL RIHAB EL DJENA</t>
  </si>
  <si>
    <t xml:space="preserve"> BENAMOR ROMAISSA</t>
  </si>
  <si>
    <t xml:space="preserve"> FENIER MEROUA</t>
  </si>
  <si>
    <t xml:space="preserve"> BENNOUNE AMEL</t>
  </si>
  <si>
    <t xml:space="preserve"> GHETTOUT SABRINA</t>
  </si>
  <si>
    <t>BOUKHEMIS FERYAL</t>
  </si>
  <si>
    <t xml:space="preserve"> BOUTICHE KHAWLA</t>
  </si>
  <si>
    <t xml:space="preserve"> ZEGHILET  KHAWLA</t>
  </si>
  <si>
    <t xml:space="preserve"> HOUCHI KHOULOUD</t>
  </si>
  <si>
    <t xml:space="preserve">  BELHIRECHE MERIEM</t>
  </si>
  <si>
    <t xml:space="preserve"> BOUBIDI AMEL</t>
  </si>
  <si>
    <t xml:space="preserve"> ABBAD ROUMAISSA</t>
  </si>
  <si>
    <t xml:space="preserve"> MEDOURI SIHAM</t>
  </si>
  <si>
    <t xml:space="preserve"> LAHOUEL ABDERRAOUF</t>
  </si>
  <si>
    <t xml:space="preserve">  BOUSSOUSSOU KARIMA</t>
  </si>
  <si>
    <t xml:space="preserve"> BOULFOUS RAOUANE</t>
  </si>
  <si>
    <t xml:space="preserve"> BOUCHETAT FATIMA</t>
  </si>
  <si>
    <t xml:space="preserve"> BOUZIANE Hadjer</t>
  </si>
  <si>
    <t xml:space="preserve"> MERIKHI AZIZA</t>
  </si>
  <si>
    <t xml:space="preserve"> LAHOULOU AMANI</t>
  </si>
  <si>
    <t xml:space="preserve"> LASSEMEUR HADIL</t>
  </si>
  <si>
    <t xml:space="preserve"> CHIBOUT IKRAM</t>
  </si>
  <si>
    <t xml:space="preserve"> BERRAHAL NABILA</t>
  </si>
  <si>
    <t xml:space="preserve"> BOUDELAL HOUDA</t>
  </si>
  <si>
    <t xml:space="preserve"> SIROUDA NOUSSAIBA</t>
  </si>
  <si>
    <t xml:space="preserve"> BELLOUR NAILA</t>
  </si>
  <si>
    <t xml:space="preserve">  BELABED CHAHRAZED</t>
  </si>
  <si>
    <t xml:space="preserve"> CHIBOUT MALAK</t>
  </si>
  <si>
    <t xml:space="preserve"> BAGHDAD GHADA</t>
  </si>
  <si>
    <t xml:space="preserve"> HAMEURLAINE NIHAD</t>
  </si>
  <si>
    <t xml:space="preserve">  HAMZA  KHAWLA</t>
  </si>
  <si>
    <t xml:space="preserve"> BAYOU RANYA</t>
  </si>
  <si>
    <t xml:space="preserve"> MELLIT WISSAME</t>
  </si>
  <si>
    <t xml:space="preserve"> DJELIL ILHEM</t>
  </si>
  <si>
    <t xml:space="preserve"> DOUKHANE CHAIMA</t>
  </si>
  <si>
    <t xml:space="preserve"> RIAH SABRINA</t>
  </si>
  <si>
    <t xml:space="preserve"> BOUMEDJIREK MEROUA</t>
  </si>
  <si>
    <t xml:space="preserve"> MAMLOUT WARDA</t>
  </si>
  <si>
    <t xml:space="preserve"> BOUFENGHOUR SAMIA</t>
  </si>
  <si>
    <t xml:space="preserve"> BELABED LOUIZA</t>
  </si>
  <si>
    <t xml:space="preserve"> BOUFENNECHE LAMIA</t>
  </si>
  <si>
    <t xml:space="preserve"> NAMOUNE INES</t>
  </si>
  <si>
    <t xml:space="preserve"> BIROUCHE NAWAL</t>
  </si>
  <si>
    <t xml:space="preserve"> MERAZKA ZINEB</t>
  </si>
  <si>
    <t xml:space="preserve"> BOUDECHICHA SAFA</t>
  </si>
  <si>
    <t xml:space="preserve"> KAIBOUCHE CHAIMA</t>
  </si>
  <si>
    <t xml:space="preserve"> TOUIL MOUNA</t>
  </si>
  <si>
    <t xml:space="preserve"> BOULDJADJ KAWTHER</t>
  </si>
  <si>
    <t xml:space="preserve"> ZEGROUR AMINA</t>
  </si>
  <si>
    <t xml:space="preserve"> BOUSSIS AMIRA</t>
  </si>
  <si>
    <t xml:space="preserve"> YKHLEFOUNE RANIA</t>
  </si>
  <si>
    <t xml:space="preserve"> BENAIDJA NADA</t>
  </si>
  <si>
    <t xml:space="preserve">  GAREF SAMIA</t>
  </si>
  <si>
    <t xml:space="preserve"> BOUHEBILA HIND</t>
  </si>
  <si>
    <t xml:space="preserve"> BENAMOR HADIL</t>
  </si>
  <si>
    <t xml:space="preserve"> LAGGOUG IKRAM</t>
  </si>
  <si>
    <t xml:space="preserve"> FEGAS ZOHRA</t>
  </si>
  <si>
    <t xml:space="preserve"> BENAKBA CHIMAA</t>
  </si>
  <si>
    <t xml:space="preserve"> AIBECHE SAMAH</t>
  </si>
  <si>
    <t xml:space="preserve"> BOUNEFIKHA HALA</t>
  </si>
  <si>
    <t xml:space="preserve"> DJAMAA AYA</t>
  </si>
  <si>
    <t xml:space="preserve"> DJINI RAHMA HEIBALLAH</t>
  </si>
  <si>
    <t xml:space="preserve"> BOULABIZA KAWTHER</t>
  </si>
  <si>
    <t xml:space="preserve"> MAHROUK ROUDAINA</t>
  </si>
  <si>
    <t xml:space="preserve"> GUERDOUH RANIA</t>
  </si>
  <si>
    <t xml:space="preserve"> HAMMOUD IKRAM</t>
  </si>
  <si>
    <t xml:space="preserve"> NEKOUB CHEMS.EL.HOUDA</t>
  </si>
  <si>
    <t xml:space="preserve"> BOUKERMA ZINEB</t>
  </si>
  <si>
    <t xml:space="preserve"> ZAIOUT HADJER</t>
  </si>
  <si>
    <t xml:space="preserve"> SAADI LYDIA</t>
  </si>
  <si>
    <t xml:space="preserve"> BEGHACHI OUMEIMA</t>
  </si>
  <si>
    <t xml:space="preserve"> ALALTA HADJER</t>
  </si>
  <si>
    <t xml:space="preserve"> FANIT IMANE</t>
  </si>
  <si>
    <t xml:space="preserve">  BIDI CHAIMA</t>
  </si>
  <si>
    <t xml:space="preserve"> MENNICHE CHAIMA</t>
  </si>
  <si>
    <t xml:space="preserve"> BOULKROUCHE AMINA</t>
  </si>
  <si>
    <t xml:space="preserve"> BENKHELIFA CHOUROUK</t>
  </si>
  <si>
    <t xml:space="preserve"> GRINE CHAHINAZ</t>
  </si>
  <si>
    <t xml:space="preserve"> BOUA KAWTHER</t>
  </si>
  <si>
    <t xml:space="preserve"> ABOURA Housna </t>
  </si>
  <si>
    <t xml:space="preserve"> BOUDJAADAR HIBAT ALLAH</t>
  </si>
  <si>
    <t xml:space="preserve"> BENCHEKHENDOU FAIZA</t>
  </si>
  <si>
    <t xml:space="preserve">  AYACHI NOUHA</t>
  </si>
  <si>
    <t xml:space="preserve"> TRIEK KHEDIDJA</t>
  </si>
  <si>
    <t xml:space="preserve"> LAHILAH HANA</t>
  </si>
  <si>
    <t xml:space="preserve"> BENAMOR KHADIDJA</t>
  </si>
  <si>
    <t xml:space="preserve"> ALIOUCHE SOUMIA</t>
  </si>
  <si>
    <t xml:space="preserve">  DJAFRI AHLEM</t>
  </si>
  <si>
    <t xml:space="preserve"> MELLIT IMAD</t>
  </si>
  <si>
    <t xml:space="preserve"> KAABOUBA  NESSRINE</t>
  </si>
  <si>
    <t xml:space="preserve"> SALHI IKRAM</t>
  </si>
  <si>
    <t xml:space="preserve"> BOUSBIA Djihane</t>
  </si>
  <si>
    <t xml:space="preserve"> KERADA AYA</t>
  </si>
  <si>
    <t xml:space="preserve"> BOUACHIR RADJA</t>
  </si>
  <si>
    <t xml:space="preserve"> HADDAD CHAIMA</t>
  </si>
  <si>
    <t xml:space="preserve">  LATAMNA MEROUA</t>
  </si>
  <si>
    <t xml:space="preserve"> HENNOUS ASMA</t>
  </si>
  <si>
    <t xml:space="preserve"> BEZZICHE Samah </t>
  </si>
  <si>
    <t xml:space="preserve">  TAIOUDJ SOUMIA</t>
  </si>
  <si>
    <t xml:space="preserve"> ZAID NOURHANE</t>
  </si>
  <si>
    <t xml:space="preserve">  BOUHNIKA KAOUTER</t>
  </si>
  <si>
    <t xml:space="preserve"> DJAABOUB IKRAM</t>
  </si>
  <si>
    <t xml:space="preserve"> BOUHLAS CHAIMA</t>
  </si>
  <si>
    <t xml:space="preserve"> BAYOU Amal </t>
  </si>
  <si>
    <t xml:space="preserve"> BELABED Naima </t>
  </si>
  <si>
    <t xml:space="preserve">  MENHOUR LOUIZA</t>
  </si>
  <si>
    <t xml:space="preserve"> BAYOU KHAYRA</t>
  </si>
  <si>
    <t xml:space="preserve">  BOUSKIA Feryale </t>
  </si>
  <si>
    <t xml:space="preserve"> BOULADJOUL Rekia </t>
  </si>
  <si>
    <t xml:space="preserve"> BOUFROUA AMIRA</t>
  </si>
  <si>
    <t xml:space="preserve"> LAHIANA Loubna </t>
  </si>
  <si>
    <t xml:space="preserve"> ZEGHMAR MERYEM</t>
  </si>
  <si>
    <t xml:space="preserve"> FEGAS HADJER</t>
  </si>
  <si>
    <t xml:space="preserve"> BEKOUCHE RANYA</t>
  </si>
  <si>
    <t xml:space="preserve"> BOUDOUIRA Yousra </t>
  </si>
  <si>
    <t xml:space="preserve"> BOUHEBEL BESMA</t>
  </si>
  <si>
    <t xml:space="preserve"> BOUCHAMA BOUCHRA</t>
  </si>
  <si>
    <t xml:space="preserve"> ZAROUR MANAL</t>
  </si>
  <si>
    <t xml:space="preserve">  BOULATALI AMINA</t>
  </si>
  <si>
    <t xml:space="preserve"> GHEBGHOUB NERDJESS</t>
  </si>
  <si>
    <t>21 MAMMERI ASMA</t>
  </si>
  <si>
    <t>88  KRIBA LAMIA</t>
  </si>
  <si>
    <t>ALLAM IKRAM</t>
  </si>
  <si>
    <t>102 MERAZKA HOUDA</t>
  </si>
  <si>
    <t>ABDOUS RANIA</t>
  </si>
  <si>
    <t>191933034465</t>
  </si>
  <si>
    <t>8.28</t>
  </si>
  <si>
    <t>BAILI MALAK</t>
  </si>
  <si>
    <t>212133038045</t>
  </si>
  <si>
    <t>8.06</t>
  </si>
  <si>
    <t>BAITECHE RENDA</t>
  </si>
  <si>
    <t>202033032553</t>
  </si>
  <si>
    <t>8.99</t>
  </si>
  <si>
    <t xml:space="preserve">BOUABDELLAH Yousra </t>
  </si>
  <si>
    <t>191933038927</t>
  </si>
  <si>
    <t>BOUDIB NIHAD</t>
  </si>
  <si>
    <t>202033033949</t>
  </si>
  <si>
    <t>8.71</t>
  </si>
  <si>
    <t>BOUDRAOUI WISSAL</t>
  </si>
  <si>
    <t>202033032945</t>
  </si>
  <si>
    <t>8.82</t>
  </si>
  <si>
    <t>BOUFROUR ROKIA</t>
  </si>
  <si>
    <t>212133035364</t>
  </si>
  <si>
    <t>8.86</t>
  </si>
  <si>
    <t>BOUHELAS NIHAD</t>
  </si>
  <si>
    <t>181833044079</t>
  </si>
  <si>
    <t>11.95</t>
  </si>
  <si>
    <t>9.29</t>
  </si>
  <si>
    <t>9.43</t>
  </si>
  <si>
    <t>9.12</t>
  </si>
  <si>
    <t xml:space="preserve">BOUHENECH Ikram </t>
  </si>
  <si>
    <t>191933040283</t>
  </si>
  <si>
    <t>8.51</t>
  </si>
  <si>
    <t>BOUKETTA NADA</t>
  </si>
  <si>
    <t>191933033065</t>
  </si>
  <si>
    <t>9.04</t>
  </si>
  <si>
    <t>8.64</t>
  </si>
  <si>
    <t>BOURACHID WISSAM</t>
  </si>
  <si>
    <t>202033032940</t>
  </si>
  <si>
    <t>BOUREKOUA AMIRA</t>
  </si>
  <si>
    <t>202033032361</t>
  </si>
  <si>
    <t>BOUSSALEM ROUMEISSA</t>
  </si>
  <si>
    <t>191933037861</t>
  </si>
  <si>
    <t>7.95</t>
  </si>
  <si>
    <t>BOUTASSATA HIBA</t>
  </si>
  <si>
    <t>212133039329</t>
  </si>
  <si>
    <t>CHERA SELMA</t>
  </si>
  <si>
    <t>212135038357</t>
  </si>
  <si>
    <t>8.14</t>
  </si>
  <si>
    <t>DJERRAH OUMAIMA</t>
  </si>
  <si>
    <t>212133033250</t>
  </si>
  <si>
    <t>8.29</t>
  </si>
  <si>
    <t>DJOUAMA CHEIMA</t>
  </si>
  <si>
    <t>191933037935</t>
  </si>
  <si>
    <t>9.05</t>
  </si>
  <si>
    <t>9.51</t>
  </si>
  <si>
    <t>FANIT AIDA</t>
  </si>
  <si>
    <t>181833038626</t>
  </si>
  <si>
    <t>8.24</t>
  </si>
  <si>
    <t>GUEHAM RANDA</t>
  </si>
  <si>
    <t>212133035375</t>
  </si>
  <si>
    <t>8.11</t>
  </si>
  <si>
    <t>HALLAS WAFA</t>
  </si>
  <si>
    <t>181833039986</t>
  </si>
  <si>
    <t>KENIOUA NADA</t>
  </si>
  <si>
    <t>202033032873</t>
  </si>
  <si>
    <t>11.63</t>
  </si>
  <si>
    <t>9.01</t>
  </si>
  <si>
    <t>8.67</t>
  </si>
  <si>
    <t>KHELALEF MERIEM</t>
  </si>
  <si>
    <t>202033032835</t>
  </si>
  <si>
    <t xml:space="preserve">KIBBOUA Naouel </t>
  </si>
  <si>
    <t>191933034111</t>
  </si>
  <si>
    <t>11.52</t>
  </si>
  <si>
    <t>8.34</t>
  </si>
  <si>
    <t>KIMOUCHE ASMA</t>
  </si>
  <si>
    <t>212133035139</t>
  </si>
  <si>
    <t>8.52</t>
  </si>
  <si>
    <t>LADRAA RIHAM</t>
  </si>
  <si>
    <t>212133038799</t>
  </si>
  <si>
    <t>9.03</t>
  </si>
  <si>
    <t>MAKHLOUF ACHOUAK</t>
  </si>
  <si>
    <t>212133033815</t>
  </si>
  <si>
    <t>8.84</t>
  </si>
  <si>
    <t>MAKHLOUF AMINA</t>
  </si>
  <si>
    <t>212133032052</t>
  </si>
  <si>
    <t>8.32</t>
  </si>
  <si>
    <t>MEDJITNA ASMA</t>
  </si>
  <si>
    <t>212133036194</t>
  </si>
  <si>
    <t>8.8</t>
  </si>
  <si>
    <t>MEGHAR IKRAM</t>
  </si>
  <si>
    <t>212133043448</t>
  </si>
  <si>
    <t>8.39</t>
  </si>
  <si>
    <t>MIMECHE FATIMA ZOHRA</t>
  </si>
  <si>
    <t>212133040930</t>
  </si>
  <si>
    <t>8.05</t>
  </si>
  <si>
    <t>NEGHIZ DINA</t>
  </si>
  <si>
    <t>212133032128</t>
  </si>
  <si>
    <t>10.98</t>
  </si>
  <si>
    <t>YOULA DOUNIA</t>
  </si>
  <si>
    <t>202033033841</t>
  </si>
  <si>
    <t>7.47</t>
  </si>
  <si>
    <t>BOUDJERDA FATENE</t>
  </si>
  <si>
    <t>191933034532</t>
  </si>
  <si>
    <t>7.63</t>
  </si>
  <si>
    <t>MIC</t>
  </si>
  <si>
    <t>BioC</t>
  </si>
  <si>
    <t>PHA</t>
  </si>
  <si>
    <t>BPC</t>
  </si>
  <si>
    <t>B</t>
  </si>
  <si>
    <t>tox</t>
  </si>
  <si>
    <t>BIOC</t>
  </si>
  <si>
    <t>Bioc</t>
  </si>
  <si>
    <t>b</t>
  </si>
  <si>
    <t>bm</t>
  </si>
  <si>
    <t>bioC</t>
  </si>
  <si>
    <t xml:space="preserve">   tox</t>
  </si>
  <si>
    <t xml:space="preserve">   bm</t>
  </si>
</sst>
</file>

<file path=xl/styles.xml><?xml version="1.0" encoding="utf-8"?>
<styleSheet xmlns="http://schemas.openxmlformats.org/spreadsheetml/2006/main">
  <numFmts count="17">
    <numFmt numFmtId="5" formatCode="#,##0\ &quot;د.ج.&quot;;\-#,##0\ &quot;د.ج.&quot;"/>
    <numFmt numFmtId="6" formatCode="#,##0\ &quot;د.ج.&quot;;[Red]\-#,##0\ &quot;د.ج.&quot;"/>
    <numFmt numFmtId="7" formatCode="#,##0.00\ &quot;د.ج.&quot;;\-#,##0.00\ &quot;د.ج.&quot;"/>
    <numFmt numFmtId="8" formatCode="#,##0.00\ &quot;د.ج.&quot;;[Red]\-#,##0.00\ &quot;د.ج.&quot;"/>
    <numFmt numFmtId="42" formatCode="_-* #,##0\ &quot;د.ج.&quot;_-;\-* #,##0\ &quot;د.ج.&quot;_-;_-* &quot;-&quot;\ &quot;د.ج.&quot;_-;_-@_-"/>
    <numFmt numFmtId="41" formatCode="_-* #,##0\ _د_._ج_._‏_-;\-* #,##0\ _د_._ج_._‏_-;_-* &quot;-&quot;\ _د_._ج_._‏_-;_-@_-"/>
    <numFmt numFmtId="44" formatCode="_-* #,##0.00\ &quot;د.ج.&quot;_-;\-* #,##0.00\ &quot;د.ج.&quot;_-;_-* &quot;-&quot;??\ &quot;د.ج.&quot;_-;_-@_-"/>
    <numFmt numFmtId="43" formatCode="_-* #,##0.00\ _د_._ج_._‏_-;\-* #,##0.00\ _د_._ج_._‏_-;_-* &quot;-&quot;??\ _د_._ج_._‏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ans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2"/>
      <color indexed="8"/>
      <name val="MS Sans Serif"/>
      <family val="2"/>
    </font>
    <font>
      <sz val="12"/>
      <color indexed="8"/>
      <name val="Calibri"/>
      <family val="2"/>
    </font>
    <font>
      <b/>
      <sz val="14"/>
      <color indexed="8"/>
      <name val="MS Sans Serif"/>
      <family val="2"/>
    </font>
    <font>
      <sz val="14"/>
      <color indexed="8"/>
      <name val="Calibri"/>
      <family val="2"/>
    </font>
    <font>
      <b/>
      <sz val="11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MS Sans Serif"/>
      <family val="2"/>
    </font>
    <font>
      <b/>
      <sz val="10"/>
      <name val="MS Sans Serif"/>
      <family val="2"/>
    </font>
    <font>
      <sz val="10"/>
      <color indexed="8"/>
      <name val="SansSerif"/>
      <family val="2"/>
    </font>
    <font>
      <sz val="8"/>
      <name val="Calibri"/>
      <family val="2"/>
    </font>
    <font>
      <sz val="10"/>
      <name val="SansSerif"/>
      <family val="2"/>
    </font>
    <font>
      <sz val="9"/>
      <name val="SansSerif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1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100">
    <xf numFmtId="0" fontId="0" fillId="0" borderId="0" xfId="0" applyFont="1" applyAlignment="1">
      <alignment/>
    </xf>
    <xf numFmtId="2" fontId="3" fillId="0" borderId="0" xfId="50" applyNumberFormat="1">
      <alignment/>
      <protection/>
    </xf>
    <xf numFmtId="0" fontId="3" fillId="0" borderId="0" xfId="50">
      <alignment/>
      <protection/>
    </xf>
    <xf numFmtId="172" fontId="4" fillId="0" borderId="0" xfId="50" applyNumberFormat="1" applyFont="1" applyAlignment="1">
      <alignment horizontal="left" vertical="center" shrinkToFit="1"/>
      <protection/>
    </xf>
    <xf numFmtId="172" fontId="4" fillId="0" borderId="0" xfId="50" applyNumberFormat="1" applyFont="1" applyAlignment="1">
      <alignment horizontal="center" vertical="center" shrinkToFit="1"/>
      <protection/>
    </xf>
    <xf numFmtId="2" fontId="5" fillId="0" borderId="0" xfId="50" applyNumberFormat="1" applyFont="1" applyAlignment="1">
      <alignment vertical="center"/>
      <protection/>
    </xf>
    <xf numFmtId="0" fontId="6" fillId="0" borderId="0" xfId="51" applyFont="1" applyAlignment="1">
      <alignment vertical="center"/>
      <protection/>
    </xf>
    <xf numFmtId="0" fontId="4" fillId="32" borderId="10" xfId="50" applyFont="1" applyFill="1" applyBorder="1" applyAlignment="1">
      <alignment horizontal="center" vertical="center"/>
      <protection/>
    </xf>
    <xf numFmtId="0" fontId="10" fillId="0" borderId="11" xfId="50" applyFont="1" applyBorder="1" applyAlignment="1">
      <alignment horizontal="center" vertical="center"/>
      <protection/>
    </xf>
    <xf numFmtId="0" fontId="10" fillId="0" borderId="12" xfId="50" applyFont="1" applyBorder="1" applyAlignment="1">
      <alignment horizontal="center" vertical="center"/>
      <protection/>
    </xf>
    <xf numFmtId="172" fontId="4" fillId="0" borderId="0" xfId="50" applyNumberFormat="1" applyFont="1" applyAlignment="1">
      <alignment horizontal="center" vertical="center"/>
      <protection/>
    </xf>
    <xf numFmtId="0" fontId="11" fillId="0" borderId="0" xfId="50" applyFont="1">
      <alignment/>
      <protection/>
    </xf>
    <xf numFmtId="172" fontId="3" fillId="0" borderId="0" xfId="50" applyNumberFormat="1" applyAlignment="1">
      <alignment horizontal="center" vertical="center"/>
      <protection/>
    </xf>
    <xf numFmtId="0" fontId="0" fillId="0" borderId="0" xfId="51" applyFont="1" applyAlignment="1">
      <alignment vertical="center"/>
      <protection/>
    </xf>
    <xf numFmtId="0" fontId="5" fillId="0" borderId="0" xfId="50" applyFont="1" applyAlignment="1">
      <alignment/>
      <protection/>
    </xf>
    <xf numFmtId="0" fontId="3" fillId="0" borderId="0" xfId="50" applyBorder="1">
      <alignment/>
      <protection/>
    </xf>
    <xf numFmtId="0" fontId="9" fillId="0" borderId="10" xfId="50" applyFont="1" applyFill="1" applyBorder="1" applyAlignment="1">
      <alignment horizontal="center" vertical="center"/>
      <protection/>
    </xf>
    <xf numFmtId="172" fontId="9" fillId="0" borderId="10" xfId="50" applyNumberFormat="1" applyFont="1" applyFill="1" applyBorder="1" applyAlignment="1">
      <alignment horizontal="center" vertical="center"/>
      <protection/>
    </xf>
    <xf numFmtId="2" fontId="9" fillId="0" borderId="10" xfId="50" applyNumberFormat="1" applyFont="1" applyFill="1" applyBorder="1" applyAlignment="1">
      <alignment horizontal="center" vertical="center"/>
      <protection/>
    </xf>
    <xf numFmtId="172" fontId="4" fillId="0" borderId="10" xfId="50" applyNumberFormat="1" applyFont="1" applyFill="1" applyBorder="1" applyAlignment="1">
      <alignment horizontal="center" vertical="center"/>
      <protection/>
    </xf>
    <xf numFmtId="172" fontId="12" fillId="0" borderId="10" xfId="50" applyNumberFormat="1" applyFont="1" applyFill="1" applyBorder="1" applyAlignment="1">
      <alignment horizontal="center" vertical="center"/>
      <protection/>
    </xf>
    <xf numFmtId="172" fontId="4" fillId="0" borderId="0" xfId="50" applyNumberFormat="1" applyFont="1" applyAlignment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10" xfId="50" applyNumberFormat="1" applyFill="1" applyBorder="1">
      <alignment/>
      <protection/>
    </xf>
    <xf numFmtId="2" fontId="4" fillId="0" borderId="10" xfId="50" applyNumberFormat="1" applyFont="1" applyFill="1" applyBorder="1" applyAlignment="1">
      <alignment horizontal="center" vertical="center"/>
      <protection/>
    </xf>
    <xf numFmtId="0" fontId="3" fillId="0" borderId="0" xfId="50" applyFill="1">
      <alignment/>
      <protection/>
    </xf>
    <xf numFmtId="2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50" applyFill="1" applyBorder="1">
      <alignment/>
      <protection/>
    </xf>
    <xf numFmtId="0" fontId="2" fillId="0" borderId="15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10" xfId="50" applyNumberFormat="1" applyFill="1" applyBorder="1" applyAlignment="1">
      <alignment horizontal="center" vertical="center"/>
      <protection/>
    </xf>
    <xf numFmtId="2" fontId="3" fillId="0" borderId="10" xfId="50" applyNumberFormat="1" applyFill="1" applyBorder="1" applyAlignment="1">
      <alignment horizontal="center"/>
      <protection/>
    </xf>
    <xf numFmtId="0" fontId="0" fillId="0" borderId="10" xfId="0" applyFill="1" applyBorder="1" applyAlignment="1">
      <alignment shrinkToFi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16" xfId="50" applyNumberFormat="1" applyFont="1" applyFill="1" applyBorder="1" applyAlignment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2" fontId="4" fillId="0" borderId="19" xfId="50" applyNumberFormat="1" applyFont="1" applyFill="1" applyBorder="1" applyAlignment="1">
      <alignment horizontal="center" vertical="center"/>
      <protection/>
    </xf>
    <xf numFmtId="2" fontId="4" fillId="0" borderId="11" xfId="50" applyNumberFormat="1" applyFont="1" applyFill="1" applyBorder="1" applyAlignment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2" fontId="3" fillId="0" borderId="21" xfId="50" applyNumberFormat="1" applyFill="1" applyBorder="1">
      <alignment/>
      <protection/>
    </xf>
    <xf numFmtId="2" fontId="4" fillId="33" borderId="19" xfId="50" applyNumberFormat="1" applyFont="1" applyFill="1" applyBorder="1" applyAlignment="1">
      <alignment horizontal="center" vertical="center"/>
      <protection/>
    </xf>
    <xf numFmtId="2" fontId="4" fillId="33" borderId="11" xfId="50" applyNumberFormat="1" applyFont="1" applyFill="1" applyBorder="1" applyAlignment="1">
      <alignment horizontal="center" vertical="center"/>
      <protection/>
    </xf>
    <xf numFmtId="0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50" applyNumberFormat="1" applyFill="1" applyBorder="1">
      <alignment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2" fontId="3" fillId="0" borderId="11" xfId="50" applyNumberFormat="1" applyFill="1" applyBorder="1">
      <alignment/>
      <protection/>
    </xf>
    <xf numFmtId="2" fontId="4" fillId="33" borderId="10" xfId="50" applyNumberFormat="1" applyFont="1" applyFill="1" applyBorder="1" applyAlignment="1">
      <alignment horizontal="center" vertical="center"/>
      <protection/>
    </xf>
    <xf numFmtId="2" fontId="4" fillId="33" borderId="16" xfId="50" applyNumberFormat="1" applyFont="1" applyFill="1" applyBorder="1" applyAlignment="1">
      <alignment horizontal="center" vertical="center"/>
      <protection/>
    </xf>
    <xf numFmtId="0" fontId="13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2" fontId="3" fillId="33" borderId="24" xfId="50" applyNumberFormat="1" applyFill="1" applyBorder="1">
      <alignment/>
      <protection/>
    </xf>
    <xf numFmtId="2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50" applyFont="1" applyFill="1">
      <alignment/>
      <protection/>
    </xf>
    <xf numFmtId="0" fontId="3" fillId="0" borderId="0" xfId="50" applyFont="1" applyFill="1" applyBorder="1">
      <alignment/>
      <protection/>
    </xf>
    <xf numFmtId="0" fontId="15" fillId="32" borderId="13" xfId="0" applyNumberFormat="1" applyFont="1" applyFill="1" applyBorder="1" applyAlignment="1" applyProtection="1">
      <alignment horizontal="center" vertical="center" wrapText="1"/>
      <protection/>
    </xf>
    <xf numFmtId="0" fontId="16" fillId="32" borderId="13" xfId="0" applyNumberFormat="1" applyFont="1" applyFill="1" applyBorder="1" applyAlignment="1" applyProtection="1">
      <alignment horizontal="center" vertical="center" wrapText="1"/>
      <protection/>
    </xf>
    <xf numFmtId="0" fontId="16" fillId="32" borderId="14" xfId="0" applyNumberFormat="1" applyFont="1" applyFill="1" applyBorder="1" applyAlignment="1" applyProtection="1">
      <alignment horizontal="center" vertical="center" wrapText="1"/>
      <protection/>
    </xf>
    <xf numFmtId="2" fontId="16" fillId="32" borderId="10" xfId="0" applyNumberFormat="1" applyFont="1" applyFill="1" applyBorder="1" applyAlignment="1" applyProtection="1">
      <alignment horizontal="center" vertical="center" shrinkToFit="1"/>
      <protection locked="0"/>
    </xf>
    <xf numFmtId="2" fontId="17" fillId="32" borderId="10" xfId="50" applyNumberFormat="1" applyFont="1" applyFill="1" applyBorder="1">
      <alignment/>
      <protection/>
    </xf>
    <xf numFmtId="2" fontId="12" fillId="32" borderId="10" xfId="50" applyNumberFormat="1" applyFont="1" applyFill="1" applyBorder="1" applyAlignment="1">
      <alignment horizontal="center" vertical="center"/>
      <protection/>
    </xf>
    <xf numFmtId="0" fontId="16" fillId="32" borderId="0" xfId="0" applyNumberFormat="1" applyFont="1" applyFill="1" applyBorder="1" applyAlignment="1" applyProtection="1">
      <alignment horizontal="center" vertical="center" shrinkToFit="1"/>
      <protection locked="0"/>
    </xf>
    <xf numFmtId="2" fontId="16" fillId="32" borderId="10" xfId="0" applyNumberFormat="1" applyFont="1" applyFill="1" applyBorder="1" applyAlignment="1" applyProtection="1">
      <alignment horizontal="center" vertical="center" shrinkToFit="1"/>
      <protection/>
    </xf>
    <xf numFmtId="0" fontId="2" fillId="32" borderId="13" xfId="0" applyNumberFormat="1" applyFont="1" applyFill="1" applyBorder="1" applyAlignment="1" applyProtection="1">
      <alignment horizontal="center" vertical="center" wrapText="1"/>
      <protection/>
    </xf>
    <xf numFmtId="0" fontId="2" fillId="32" borderId="14" xfId="0" applyNumberFormat="1" applyFont="1" applyFill="1" applyBorder="1" applyAlignment="1" applyProtection="1">
      <alignment horizontal="center" vertical="center" wrapText="1"/>
      <protection/>
    </xf>
    <xf numFmtId="2" fontId="2" fillId="32" borderId="10" xfId="0" applyNumberFormat="1" applyFont="1" applyFill="1" applyBorder="1" applyAlignment="1" applyProtection="1">
      <alignment horizontal="center" vertical="center" shrinkToFit="1"/>
      <protection locked="0"/>
    </xf>
    <xf numFmtId="2" fontId="3" fillId="32" borderId="10" xfId="50" applyNumberFormat="1" applyFill="1" applyBorder="1">
      <alignment/>
      <protection/>
    </xf>
    <xf numFmtId="2" fontId="4" fillId="32" borderId="10" xfId="50" applyNumberFormat="1" applyFont="1" applyFill="1" applyBorder="1" applyAlignment="1">
      <alignment horizontal="center" vertical="center"/>
      <protection/>
    </xf>
    <xf numFmtId="0" fontId="2" fillId="32" borderId="0" xfId="0" applyNumberFormat="1" applyFont="1" applyFill="1" applyBorder="1" applyAlignment="1" applyProtection="1">
      <alignment horizontal="center" vertical="center" shrinkToFit="1"/>
      <protection/>
    </xf>
    <xf numFmtId="0" fontId="13" fillId="32" borderId="13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center" vertical="center" shrinkToFit="1"/>
      <protection locked="0"/>
    </xf>
    <xf numFmtId="2" fontId="2" fillId="32" borderId="10" xfId="0" applyNumberFormat="1" applyFont="1" applyFill="1" applyBorder="1" applyAlignment="1" applyProtection="1">
      <alignment horizontal="center" vertical="center" shrinkToFit="1"/>
      <protection/>
    </xf>
    <xf numFmtId="2" fontId="4" fillId="32" borderId="16" xfId="50" applyNumberFormat="1" applyFont="1" applyFill="1" applyBorder="1" applyAlignment="1">
      <alignment horizontal="center" vertical="center"/>
      <protection/>
    </xf>
    <xf numFmtId="0" fontId="3" fillId="0" borderId="0" xfId="50" applyFont="1">
      <alignment/>
      <protection/>
    </xf>
    <xf numFmtId="0" fontId="13" fillId="32" borderId="22" xfId="0" applyNumberFormat="1" applyFont="1" applyFill="1" applyBorder="1" applyAlignment="1" applyProtection="1">
      <alignment horizontal="center" vertical="center" wrapText="1"/>
      <protection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2" fontId="4" fillId="32" borderId="19" xfId="50" applyNumberFormat="1" applyFont="1" applyFill="1" applyBorder="1" applyAlignment="1">
      <alignment horizontal="center" vertical="center"/>
      <protection/>
    </xf>
    <xf numFmtId="2" fontId="4" fillId="32" borderId="11" xfId="50" applyNumberFormat="1" applyFont="1" applyFill="1" applyBorder="1" applyAlignment="1">
      <alignment horizontal="center" vertical="center"/>
      <protection/>
    </xf>
    <xf numFmtId="0" fontId="3" fillId="32" borderId="0" xfId="50" applyFont="1" applyFill="1">
      <alignment/>
      <protection/>
    </xf>
    <xf numFmtId="0" fontId="3" fillId="32" borderId="0" xfId="50" applyFill="1">
      <alignment/>
      <protection/>
    </xf>
    <xf numFmtId="172" fontId="4" fillId="0" borderId="0" xfId="50" applyNumberFormat="1" applyFont="1" applyAlignment="1">
      <alignment horizontal="left" vertical="center"/>
      <protection/>
    </xf>
    <xf numFmtId="172" fontId="7" fillId="0" borderId="0" xfId="50" applyNumberFormat="1" applyFont="1" applyAlignment="1">
      <alignment horizontal="center" vertical="center"/>
      <protection/>
    </xf>
    <xf numFmtId="0" fontId="8" fillId="0" borderId="0" xfId="51" applyFont="1" applyAlignment="1">
      <alignment/>
      <protection/>
    </xf>
    <xf numFmtId="0" fontId="0" fillId="0" borderId="0" xfId="51" applyFont="1" applyAlignment="1">
      <alignment horizontal="left"/>
      <protection/>
    </xf>
    <xf numFmtId="2" fontId="5" fillId="0" borderId="0" xfId="50" applyNumberFormat="1" applyFont="1" applyAlignment="1">
      <alignment vertical="center"/>
      <protection/>
    </xf>
    <xf numFmtId="0" fontId="6" fillId="0" borderId="0" xfId="51" applyFont="1" applyAlignment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0"/>
  <sheetViews>
    <sheetView tabSelected="1" zoomScalePageLayoutView="0" workbookViewId="0" topLeftCell="A1">
      <selection activeCell="O251" sqref="O251"/>
    </sheetView>
  </sheetViews>
  <sheetFormatPr defaultColWidth="11.421875" defaultRowHeight="21.75" customHeight="1"/>
  <cols>
    <col min="1" max="1" width="6.00390625" style="10" customWidth="1"/>
    <col min="2" max="2" width="33.140625" style="14" customWidth="1"/>
    <col min="3" max="3" width="15.8515625" style="11" customWidth="1"/>
    <col min="4" max="6" width="4.421875" style="12" customWidth="1"/>
    <col min="7" max="10" width="9.421875" style="1" customWidth="1"/>
    <col min="11" max="12" width="5.8515625" style="1" customWidth="1"/>
    <col min="13" max="13" width="10.28125" style="1" customWidth="1"/>
    <col min="14" max="14" width="9.421875" style="1" customWidth="1"/>
    <col min="15" max="15" width="7.00390625" style="2" customWidth="1"/>
    <col min="16" max="17" width="8.140625" style="2" customWidth="1"/>
    <col min="18" max="18" width="15.57421875" style="2" customWidth="1"/>
    <col min="19" max="16384" width="11.421875" style="2" customWidth="1"/>
  </cols>
  <sheetData>
    <row r="1" spans="1:14" ht="15.75" customHeight="1">
      <c r="A1" s="94" t="s">
        <v>4</v>
      </c>
      <c r="B1" s="97"/>
      <c r="C1" s="97"/>
      <c r="D1" s="97"/>
      <c r="E1" s="97"/>
      <c r="F1" s="97"/>
      <c r="G1" s="97"/>
      <c r="H1" s="97"/>
      <c r="I1" s="97"/>
      <c r="K1" s="98" t="s">
        <v>0</v>
      </c>
      <c r="L1" s="99"/>
      <c r="M1" s="99"/>
      <c r="N1" s="99"/>
    </row>
    <row r="2" spans="1:14" ht="15.75" customHeight="1">
      <c r="A2" s="94" t="s">
        <v>5</v>
      </c>
      <c r="B2" s="97"/>
      <c r="C2" s="97"/>
      <c r="D2" s="97"/>
      <c r="E2" s="97"/>
      <c r="F2" s="97"/>
      <c r="G2" s="97"/>
      <c r="H2" s="97"/>
      <c r="I2" s="97"/>
      <c r="K2" s="98" t="s">
        <v>6</v>
      </c>
      <c r="L2" s="99"/>
      <c r="M2" s="99"/>
      <c r="N2" s="99"/>
    </row>
    <row r="3" spans="1:14" ht="15.75" customHeight="1">
      <c r="A3" s="94" t="s">
        <v>7</v>
      </c>
      <c r="B3" s="97"/>
      <c r="C3" s="97"/>
      <c r="D3" s="97"/>
      <c r="E3" s="97"/>
      <c r="F3" s="97"/>
      <c r="G3" s="97"/>
      <c r="H3" s="97"/>
      <c r="I3" s="97"/>
      <c r="K3" s="98" t="s">
        <v>8</v>
      </c>
      <c r="L3" s="99"/>
      <c r="M3" s="99"/>
      <c r="N3" s="99"/>
    </row>
    <row r="4" spans="1:14" ht="15.75" customHeight="1">
      <c r="A4" s="21" t="s">
        <v>279</v>
      </c>
      <c r="B4" s="13"/>
      <c r="C4" s="3"/>
      <c r="D4" s="4"/>
      <c r="E4" s="4"/>
      <c r="F4" s="4"/>
      <c r="G4" s="3"/>
      <c r="H4" s="3"/>
      <c r="I4" s="3"/>
      <c r="K4" s="5"/>
      <c r="L4" s="6"/>
      <c r="M4" s="6"/>
      <c r="N4" s="6"/>
    </row>
    <row r="5" spans="1:14" ht="15.75" customHeight="1">
      <c r="A5" s="94" t="s">
        <v>23</v>
      </c>
      <c r="B5" s="94"/>
      <c r="C5" s="94"/>
      <c r="D5" s="94"/>
      <c r="E5" s="94"/>
      <c r="F5" s="94"/>
      <c r="G5" s="94"/>
      <c r="H5" s="94"/>
      <c r="I5" s="94"/>
      <c r="K5" s="5"/>
      <c r="L5" s="6"/>
      <c r="M5" s="6"/>
      <c r="N5" s="6"/>
    </row>
    <row r="6" spans="1:14" ht="15.75" customHeight="1">
      <c r="A6" s="94" t="s">
        <v>24</v>
      </c>
      <c r="B6" s="94"/>
      <c r="C6" s="94"/>
      <c r="D6" s="94"/>
      <c r="E6" s="94"/>
      <c r="F6" s="94"/>
      <c r="G6" s="94"/>
      <c r="H6" s="94"/>
      <c r="I6" s="94"/>
      <c r="K6" s="5"/>
      <c r="L6" s="6"/>
      <c r="M6" s="6"/>
      <c r="N6" s="6"/>
    </row>
    <row r="7" spans="1:14" ht="21.75" customHeight="1">
      <c r="A7" s="95" t="s">
        <v>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8" customHeight="1" thickBot="1">
      <c r="A8" s="17" t="s">
        <v>2</v>
      </c>
      <c r="B8" s="16" t="s">
        <v>25</v>
      </c>
      <c r="C8" s="16" t="s">
        <v>9</v>
      </c>
      <c r="D8" s="17" t="s">
        <v>10</v>
      </c>
      <c r="E8" s="17" t="s">
        <v>13</v>
      </c>
      <c r="F8" s="17" t="s">
        <v>11</v>
      </c>
      <c r="G8" s="18" t="s">
        <v>12</v>
      </c>
      <c r="H8" s="18" t="s">
        <v>13</v>
      </c>
      <c r="I8" s="18" t="s">
        <v>14</v>
      </c>
      <c r="J8" s="18" t="s">
        <v>3</v>
      </c>
      <c r="K8" s="18" t="s">
        <v>15</v>
      </c>
      <c r="L8" s="18" t="s">
        <v>16</v>
      </c>
      <c r="M8" s="18" t="s">
        <v>17</v>
      </c>
      <c r="N8" s="18" t="s">
        <v>18</v>
      </c>
    </row>
    <row r="9" spans="1:20" ht="18" customHeight="1" thickBot="1">
      <c r="A9" s="19">
        <v>1</v>
      </c>
      <c r="B9" s="23" t="s">
        <v>280</v>
      </c>
      <c r="C9" s="24" t="s">
        <v>333</v>
      </c>
      <c r="D9" s="24" t="s">
        <v>26</v>
      </c>
      <c r="E9" s="25" t="s">
        <v>26</v>
      </c>
      <c r="F9" s="24" t="s">
        <v>26</v>
      </c>
      <c r="G9" s="24" t="s">
        <v>540</v>
      </c>
      <c r="H9" s="24" t="s">
        <v>541</v>
      </c>
      <c r="I9" s="24" t="s">
        <v>34</v>
      </c>
      <c r="J9" s="24" t="s">
        <v>542</v>
      </c>
      <c r="K9" s="26"/>
      <c r="L9" s="27"/>
      <c r="M9" s="28">
        <f aca="true" t="shared" si="0" ref="M9:M72">(G9+H9+I9+J9)/4</f>
        <v>14.335</v>
      </c>
      <c r="N9" s="28">
        <f aca="true" t="shared" si="1" ref="N9:N72">M9*(1-0.04*(F9+D9/2+E9/4))</f>
        <v>14.335</v>
      </c>
      <c r="O9" s="67" t="s">
        <v>861</v>
      </c>
      <c r="P9" s="29"/>
      <c r="Q9" s="29"/>
      <c r="R9" s="7" t="s">
        <v>10</v>
      </c>
      <c r="S9" s="7" t="s">
        <v>13</v>
      </c>
      <c r="T9" s="7" t="s">
        <v>11</v>
      </c>
    </row>
    <row r="10" spans="1:20" ht="18" customHeight="1" thickBot="1">
      <c r="A10" s="19">
        <v>2</v>
      </c>
      <c r="B10" s="23" t="s">
        <v>281</v>
      </c>
      <c r="C10" s="24" t="s">
        <v>334</v>
      </c>
      <c r="D10" s="24" t="s">
        <v>26</v>
      </c>
      <c r="E10" s="25" t="s">
        <v>26</v>
      </c>
      <c r="F10" s="24" t="s">
        <v>26</v>
      </c>
      <c r="G10" s="24" t="s">
        <v>543</v>
      </c>
      <c r="H10" s="24" t="s">
        <v>544</v>
      </c>
      <c r="I10" s="24" t="s">
        <v>545</v>
      </c>
      <c r="J10" s="24" t="s">
        <v>546</v>
      </c>
      <c r="K10" s="30"/>
      <c r="L10" s="27"/>
      <c r="M10" s="28">
        <f t="shared" si="0"/>
        <v>14.305</v>
      </c>
      <c r="N10" s="28">
        <f t="shared" si="1"/>
        <v>14.305</v>
      </c>
      <c r="O10" s="67" t="s">
        <v>862</v>
      </c>
      <c r="P10" s="29"/>
      <c r="Q10" s="29"/>
      <c r="R10" s="8" t="s">
        <v>19</v>
      </c>
      <c r="S10" s="8" t="s">
        <v>19</v>
      </c>
      <c r="T10" s="8" t="s">
        <v>19</v>
      </c>
    </row>
    <row r="11" spans="1:20" ht="18" customHeight="1" thickBot="1">
      <c r="A11" s="19">
        <v>3</v>
      </c>
      <c r="B11" s="23" t="s">
        <v>282</v>
      </c>
      <c r="C11" s="24" t="s">
        <v>335</v>
      </c>
      <c r="D11" s="24" t="s">
        <v>26</v>
      </c>
      <c r="E11" s="25" t="s">
        <v>26</v>
      </c>
      <c r="F11" s="24" t="s">
        <v>26</v>
      </c>
      <c r="G11" s="24" t="s">
        <v>547</v>
      </c>
      <c r="H11" s="24" t="s">
        <v>548</v>
      </c>
      <c r="I11" s="24" t="s">
        <v>549</v>
      </c>
      <c r="J11" s="24" t="s">
        <v>550</v>
      </c>
      <c r="K11" s="26"/>
      <c r="L11" s="27"/>
      <c r="M11" s="28">
        <f t="shared" si="0"/>
        <v>13.982500000000002</v>
      </c>
      <c r="N11" s="28">
        <f t="shared" si="1"/>
        <v>13.982500000000002</v>
      </c>
      <c r="O11" s="67" t="s">
        <v>862</v>
      </c>
      <c r="P11" s="29"/>
      <c r="Q11" s="29"/>
      <c r="R11" s="9" t="s">
        <v>20</v>
      </c>
      <c r="S11" s="9" t="s">
        <v>21</v>
      </c>
      <c r="T11" s="9" t="s">
        <v>22</v>
      </c>
    </row>
    <row r="12" spans="1:17" ht="18" customHeight="1" thickBot="1">
      <c r="A12" s="19">
        <v>4</v>
      </c>
      <c r="B12" s="23" t="s">
        <v>283</v>
      </c>
      <c r="C12" s="24" t="s">
        <v>336</v>
      </c>
      <c r="D12" s="24" t="s">
        <v>26</v>
      </c>
      <c r="E12" s="25" t="s">
        <v>26</v>
      </c>
      <c r="F12" s="24" t="s">
        <v>26</v>
      </c>
      <c r="G12" s="24" t="s">
        <v>81</v>
      </c>
      <c r="H12" s="24" t="s">
        <v>28</v>
      </c>
      <c r="I12" s="24" t="s">
        <v>551</v>
      </c>
      <c r="J12" s="24" t="s">
        <v>552</v>
      </c>
      <c r="K12" s="30"/>
      <c r="L12" s="27"/>
      <c r="M12" s="28">
        <f t="shared" si="0"/>
        <v>13.832500000000001</v>
      </c>
      <c r="N12" s="28">
        <f t="shared" si="1"/>
        <v>13.832500000000001</v>
      </c>
      <c r="O12" s="67" t="s">
        <v>862</v>
      </c>
      <c r="P12" s="29"/>
      <c r="Q12" s="29"/>
    </row>
    <row r="13" spans="1:18" ht="18" customHeight="1" thickBot="1">
      <c r="A13" s="19">
        <v>5</v>
      </c>
      <c r="B13" s="23" t="s">
        <v>284</v>
      </c>
      <c r="C13" s="24" t="s">
        <v>337</v>
      </c>
      <c r="D13" s="24" t="s">
        <v>26</v>
      </c>
      <c r="E13" s="25" t="s">
        <v>26</v>
      </c>
      <c r="F13" s="24" t="s">
        <v>26</v>
      </c>
      <c r="G13" s="24" t="s">
        <v>553</v>
      </c>
      <c r="H13" s="24" t="s">
        <v>554</v>
      </c>
      <c r="I13" s="24" t="s">
        <v>555</v>
      </c>
      <c r="J13" s="24" t="s">
        <v>556</v>
      </c>
      <c r="K13" s="26"/>
      <c r="L13" s="27"/>
      <c r="M13" s="28">
        <f t="shared" si="0"/>
        <v>13.61</v>
      </c>
      <c r="N13" s="28">
        <f t="shared" si="1"/>
        <v>13.61</v>
      </c>
      <c r="O13" s="68" t="s">
        <v>862</v>
      </c>
      <c r="P13" s="31"/>
      <c r="Q13" s="31"/>
      <c r="R13" s="15"/>
    </row>
    <row r="14" spans="1:18" ht="18" customHeight="1" thickBot="1">
      <c r="A14" s="19">
        <v>6</v>
      </c>
      <c r="B14" s="23" t="s">
        <v>285</v>
      </c>
      <c r="C14" s="24" t="s">
        <v>338</v>
      </c>
      <c r="D14" s="24" t="s">
        <v>26</v>
      </c>
      <c r="E14" s="25" t="s">
        <v>26</v>
      </c>
      <c r="F14" s="24" t="s">
        <v>26</v>
      </c>
      <c r="G14" s="24" t="s">
        <v>557</v>
      </c>
      <c r="H14" s="24" t="s">
        <v>29</v>
      </c>
      <c r="I14" s="24" t="s">
        <v>36</v>
      </c>
      <c r="J14" s="24" t="s">
        <v>174</v>
      </c>
      <c r="K14" s="26"/>
      <c r="L14" s="27"/>
      <c r="M14" s="28">
        <f t="shared" si="0"/>
        <v>13.4025</v>
      </c>
      <c r="N14" s="28">
        <f t="shared" si="1"/>
        <v>13.4025</v>
      </c>
      <c r="O14" s="22" t="s">
        <v>862</v>
      </c>
      <c r="P14" s="22"/>
      <c r="Q14" s="22"/>
      <c r="R14" s="15"/>
    </row>
    <row r="15" spans="1:18" ht="18" customHeight="1" thickBot="1">
      <c r="A15" s="19">
        <v>7</v>
      </c>
      <c r="B15" s="23" t="s">
        <v>286</v>
      </c>
      <c r="C15" s="24" t="s">
        <v>339</v>
      </c>
      <c r="D15" s="24" t="s">
        <v>26</v>
      </c>
      <c r="E15" s="25" t="s">
        <v>26</v>
      </c>
      <c r="F15" s="24" t="s">
        <v>26</v>
      </c>
      <c r="G15" s="24" t="s">
        <v>174</v>
      </c>
      <c r="H15" s="24" t="s">
        <v>558</v>
      </c>
      <c r="I15" s="24" t="s">
        <v>187</v>
      </c>
      <c r="J15" s="24" t="s">
        <v>559</v>
      </c>
      <c r="K15" s="26"/>
      <c r="L15" s="27"/>
      <c r="M15" s="28">
        <f t="shared" si="0"/>
        <v>12.725000000000001</v>
      </c>
      <c r="N15" s="28">
        <f t="shared" si="1"/>
        <v>12.725000000000001</v>
      </c>
      <c r="O15" s="22" t="s">
        <v>863</v>
      </c>
      <c r="P15" s="22"/>
      <c r="Q15" s="22"/>
      <c r="R15" s="15"/>
    </row>
    <row r="16" spans="1:18" ht="18" customHeight="1" thickBot="1">
      <c r="A16" s="19">
        <v>8</v>
      </c>
      <c r="B16" s="23" t="s">
        <v>287</v>
      </c>
      <c r="C16" s="24" t="s">
        <v>340</v>
      </c>
      <c r="D16" s="24" t="s">
        <v>26</v>
      </c>
      <c r="E16" s="25" t="s">
        <v>26</v>
      </c>
      <c r="F16" s="24" t="s">
        <v>26</v>
      </c>
      <c r="G16" s="24" t="s">
        <v>560</v>
      </c>
      <c r="H16" s="24" t="s">
        <v>561</v>
      </c>
      <c r="I16" s="24" t="s">
        <v>112</v>
      </c>
      <c r="J16" s="24" t="s">
        <v>174</v>
      </c>
      <c r="K16" s="26"/>
      <c r="L16" s="27"/>
      <c r="M16" s="28">
        <f t="shared" si="0"/>
        <v>12.692499999999999</v>
      </c>
      <c r="N16" s="28">
        <f t="shared" si="1"/>
        <v>12.692499999999999</v>
      </c>
      <c r="O16" s="22" t="s">
        <v>861</v>
      </c>
      <c r="P16" s="22"/>
      <c r="Q16" s="22"/>
      <c r="R16" s="15"/>
    </row>
    <row r="17" spans="1:18" ht="18" customHeight="1" thickBot="1">
      <c r="A17" s="19">
        <v>9</v>
      </c>
      <c r="B17" s="23" t="s">
        <v>288</v>
      </c>
      <c r="C17" s="24" t="s">
        <v>341</v>
      </c>
      <c r="D17" s="24" t="s">
        <v>26</v>
      </c>
      <c r="E17" s="25" t="s">
        <v>26</v>
      </c>
      <c r="F17" s="24" t="s">
        <v>26</v>
      </c>
      <c r="G17" s="24" t="s">
        <v>562</v>
      </c>
      <c r="H17" s="24" t="s">
        <v>563</v>
      </c>
      <c r="I17" s="24" t="s">
        <v>147</v>
      </c>
      <c r="J17" s="24" t="s">
        <v>49</v>
      </c>
      <c r="K17" s="26"/>
      <c r="L17" s="27"/>
      <c r="M17" s="28">
        <f t="shared" si="0"/>
        <v>12.405</v>
      </c>
      <c r="N17" s="28">
        <f t="shared" si="1"/>
        <v>12.405</v>
      </c>
      <c r="O17" s="22" t="s">
        <v>861</v>
      </c>
      <c r="P17" s="22"/>
      <c r="Q17" s="22"/>
      <c r="R17" s="15"/>
    </row>
    <row r="18" spans="1:18" ht="18" customHeight="1" thickBot="1">
      <c r="A18" s="19">
        <v>10</v>
      </c>
      <c r="B18" s="23" t="s">
        <v>289</v>
      </c>
      <c r="C18" s="24" t="s">
        <v>342</v>
      </c>
      <c r="D18" s="24" t="s">
        <v>26</v>
      </c>
      <c r="E18" s="25" t="s">
        <v>26</v>
      </c>
      <c r="F18" s="24" t="s">
        <v>26</v>
      </c>
      <c r="G18" s="24" t="s">
        <v>31</v>
      </c>
      <c r="H18" s="24" t="s">
        <v>564</v>
      </c>
      <c r="I18" s="24" t="s">
        <v>85</v>
      </c>
      <c r="J18" s="24" t="s">
        <v>119</v>
      </c>
      <c r="K18" s="26"/>
      <c r="L18" s="27"/>
      <c r="M18" s="28">
        <f t="shared" si="0"/>
        <v>12.192499999999999</v>
      </c>
      <c r="N18" s="28">
        <f t="shared" si="1"/>
        <v>12.192499999999999</v>
      </c>
      <c r="O18" s="22" t="s">
        <v>862</v>
      </c>
      <c r="P18" s="22"/>
      <c r="Q18" s="22"/>
      <c r="R18" s="15"/>
    </row>
    <row r="19" spans="1:18" ht="18" customHeight="1" thickBot="1">
      <c r="A19" s="19">
        <v>11</v>
      </c>
      <c r="B19" s="23" t="s">
        <v>610</v>
      </c>
      <c r="C19" s="24" t="s">
        <v>343</v>
      </c>
      <c r="D19" s="24" t="s">
        <v>26</v>
      </c>
      <c r="E19" s="25" t="s">
        <v>26</v>
      </c>
      <c r="F19" s="24" t="s">
        <v>35</v>
      </c>
      <c r="G19" s="24" t="s">
        <v>32</v>
      </c>
      <c r="H19" s="24" t="s">
        <v>565</v>
      </c>
      <c r="I19" s="24" t="s">
        <v>146</v>
      </c>
      <c r="J19" s="24" t="s">
        <v>566</v>
      </c>
      <c r="K19" s="26"/>
      <c r="L19" s="27"/>
      <c r="M19" s="28">
        <f t="shared" si="0"/>
        <v>12.5525</v>
      </c>
      <c r="N19" s="28">
        <f t="shared" si="1"/>
        <v>12.0504</v>
      </c>
      <c r="O19" s="32" t="s">
        <v>862</v>
      </c>
      <c r="P19" s="33"/>
      <c r="Q19" s="33"/>
      <c r="R19" s="15"/>
    </row>
    <row r="20" spans="1:18" ht="18" customHeight="1" thickBot="1">
      <c r="A20" s="19">
        <v>12</v>
      </c>
      <c r="B20" s="23" t="s">
        <v>290</v>
      </c>
      <c r="C20" s="24" t="s">
        <v>344</v>
      </c>
      <c r="D20" s="24" t="s">
        <v>26</v>
      </c>
      <c r="E20" s="25" t="s">
        <v>26</v>
      </c>
      <c r="F20" s="24" t="s">
        <v>26</v>
      </c>
      <c r="G20" s="24" t="s">
        <v>567</v>
      </c>
      <c r="H20" s="24" t="s">
        <v>568</v>
      </c>
      <c r="I20" s="24" t="s">
        <v>231</v>
      </c>
      <c r="J20" s="24" t="s">
        <v>41</v>
      </c>
      <c r="K20" s="26"/>
      <c r="L20" s="27"/>
      <c r="M20" s="28">
        <f t="shared" si="0"/>
        <v>12.02</v>
      </c>
      <c r="N20" s="28">
        <f t="shared" si="1"/>
        <v>12.02</v>
      </c>
      <c r="O20" s="22" t="s">
        <v>861</v>
      </c>
      <c r="P20" s="22"/>
      <c r="Q20" s="22"/>
      <c r="R20" s="15"/>
    </row>
    <row r="21" spans="1:18" ht="18" customHeight="1" thickBot="1">
      <c r="A21" s="19">
        <v>13</v>
      </c>
      <c r="B21" s="23" t="s">
        <v>291</v>
      </c>
      <c r="C21" s="24" t="s">
        <v>345</v>
      </c>
      <c r="D21" s="24" t="s">
        <v>26</v>
      </c>
      <c r="E21" s="25" t="s">
        <v>26</v>
      </c>
      <c r="F21" s="24" t="s">
        <v>26</v>
      </c>
      <c r="G21" s="24" t="s">
        <v>39</v>
      </c>
      <c r="H21" s="24" t="s">
        <v>569</v>
      </c>
      <c r="I21" s="24" t="s">
        <v>231</v>
      </c>
      <c r="J21" s="24" t="s">
        <v>172</v>
      </c>
      <c r="K21" s="26"/>
      <c r="L21" s="27"/>
      <c r="M21" s="28">
        <f t="shared" si="0"/>
        <v>12.015</v>
      </c>
      <c r="N21" s="28">
        <f t="shared" si="1"/>
        <v>12.015</v>
      </c>
      <c r="O21" s="22" t="s">
        <v>862</v>
      </c>
      <c r="P21" s="22"/>
      <c r="Q21" s="22"/>
      <c r="R21" s="15"/>
    </row>
    <row r="22" spans="1:18" ht="18" customHeight="1" thickBot="1">
      <c r="A22" s="19">
        <v>14</v>
      </c>
      <c r="B22" s="23" t="s">
        <v>292</v>
      </c>
      <c r="C22" s="24" t="s">
        <v>346</v>
      </c>
      <c r="D22" s="24" t="s">
        <v>26</v>
      </c>
      <c r="E22" s="25" t="s">
        <v>26</v>
      </c>
      <c r="F22" s="24" t="s">
        <v>26</v>
      </c>
      <c r="G22" s="24" t="s">
        <v>570</v>
      </c>
      <c r="H22" s="24" t="s">
        <v>571</v>
      </c>
      <c r="I22" s="24" t="s">
        <v>168</v>
      </c>
      <c r="J22" s="24" t="s">
        <v>156</v>
      </c>
      <c r="K22" s="26"/>
      <c r="L22" s="27"/>
      <c r="M22" s="28">
        <f t="shared" si="0"/>
        <v>11.995</v>
      </c>
      <c r="N22" s="28">
        <f t="shared" si="1"/>
        <v>11.995</v>
      </c>
      <c r="O22" s="22" t="s">
        <v>863</v>
      </c>
      <c r="P22" s="22"/>
      <c r="Q22" s="22"/>
      <c r="R22" s="15"/>
    </row>
    <row r="23" spans="1:18" ht="18" customHeight="1" thickBot="1">
      <c r="A23" s="19">
        <v>15</v>
      </c>
      <c r="B23" s="23" t="s">
        <v>293</v>
      </c>
      <c r="C23" s="24" t="s">
        <v>347</v>
      </c>
      <c r="D23" s="24" t="s">
        <v>26</v>
      </c>
      <c r="E23" s="25" t="s">
        <v>26</v>
      </c>
      <c r="F23" s="24" t="s">
        <v>26</v>
      </c>
      <c r="G23" s="24" t="s">
        <v>572</v>
      </c>
      <c r="H23" s="24" t="s">
        <v>108</v>
      </c>
      <c r="I23" s="24" t="s">
        <v>102</v>
      </c>
      <c r="J23" s="24" t="s">
        <v>88</v>
      </c>
      <c r="K23" s="26"/>
      <c r="L23" s="27"/>
      <c r="M23" s="28">
        <f t="shared" si="0"/>
        <v>11.79</v>
      </c>
      <c r="N23" s="28">
        <f t="shared" si="1"/>
        <v>11.79</v>
      </c>
      <c r="O23" s="22" t="s">
        <v>863</v>
      </c>
      <c r="P23" s="22"/>
      <c r="Q23" s="22"/>
      <c r="R23" s="15"/>
    </row>
    <row r="24" spans="1:18" ht="18" customHeight="1" thickBot="1">
      <c r="A24" s="19">
        <v>16</v>
      </c>
      <c r="B24" s="23" t="s">
        <v>294</v>
      </c>
      <c r="C24" s="24" t="s">
        <v>348</v>
      </c>
      <c r="D24" s="24" t="s">
        <v>26</v>
      </c>
      <c r="E24" s="25" t="s">
        <v>26</v>
      </c>
      <c r="F24" s="24" t="s">
        <v>26</v>
      </c>
      <c r="G24" s="24" t="s">
        <v>573</v>
      </c>
      <c r="H24" s="24" t="s">
        <v>574</v>
      </c>
      <c r="I24" s="24" t="s">
        <v>27</v>
      </c>
      <c r="J24" s="24" t="s">
        <v>575</v>
      </c>
      <c r="K24" s="26"/>
      <c r="L24" s="27"/>
      <c r="M24" s="28">
        <f t="shared" si="0"/>
        <v>11.692499999999999</v>
      </c>
      <c r="N24" s="28">
        <f t="shared" si="1"/>
        <v>11.692499999999999</v>
      </c>
      <c r="O24" s="22" t="s">
        <v>864</v>
      </c>
      <c r="P24" s="22"/>
      <c r="Q24" s="22"/>
      <c r="R24" s="15"/>
    </row>
    <row r="25" spans="1:18" ht="18" customHeight="1" thickBot="1">
      <c r="A25" s="19">
        <v>17</v>
      </c>
      <c r="B25" s="23" t="s">
        <v>295</v>
      </c>
      <c r="C25" s="24" t="s">
        <v>349</v>
      </c>
      <c r="D25" s="24" t="s">
        <v>26</v>
      </c>
      <c r="E25" s="25" t="s">
        <v>26</v>
      </c>
      <c r="F25" s="24" t="s">
        <v>26</v>
      </c>
      <c r="G25" s="24" t="s">
        <v>576</v>
      </c>
      <c r="H25" s="24" t="s">
        <v>577</v>
      </c>
      <c r="I25" s="24" t="s">
        <v>144</v>
      </c>
      <c r="J25" s="24" t="s">
        <v>278</v>
      </c>
      <c r="K25" s="26"/>
      <c r="L25" s="27"/>
      <c r="M25" s="28">
        <f t="shared" si="0"/>
        <v>11.58</v>
      </c>
      <c r="N25" s="28">
        <f t="shared" si="1"/>
        <v>11.58</v>
      </c>
      <c r="O25" s="22" t="s">
        <v>863</v>
      </c>
      <c r="P25" s="22"/>
      <c r="Q25" s="22"/>
      <c r="R25" s="15"/>
    </row>
    <row r="26" spans="1:18" ht="18" customHeight="1" thickBot="1">
      <c r="A26" s="19">
        <v>18</v>
      </c>
      <c r="B26" s="23" t="s">
        <v>296</v>
      </c>
      <c r="C26" s="24" t="s">
        <v>350</v>
      </c>
      <c r="D26" s="24" t="s">
        <v>26</v>
      </c>
      <c r="E26" s="25" t="s">
        <v>26</v>
      </c>
      <c r="F26" s="24" t="s">
        <v>26</v>
      </c>
      <c r="G26" s="24" t="s">
        <v>229</v>
      </c>
      <c r="H26" s="24" t="s">
        <v>543</v>
      </c>
      <c r="I26" s="24" t="s">
        <v>180</v>
      </c>
      <c r="J26" s="24" t="s">
        <v>152</v>
      </c>
      <c r="K26" s="26"/>
      <c r="L26" s="27"/>
      <c r="M26" s="28">
        <f t="shared" si="0"/>
        <v>11.540000000000001</v>
      </c>
      <c r="N26" s="28">
        <f t="shared" si="1"/>
        <v>11.540000000000001</v>
      </c>
      <c r="O26" s="22" t="s">
        <v>862</v>
      </c>
      <c r="P26" s="22"/>
      <c r="Q26" s="22"/>
      <c r="R26" s="15"/>
    </row>
    <row r="27" spans="1:18" ht="18" customHeight="1" thickBot="1">
      <c r="A27" s="19">
        <v>19</v>
      </c>
      <c r="B27" s="23" t="s">
        <v>297</v>
      </c>
      <c r="C27" s="24" t="s">
        <v>351</v>
      </c>
      <c r="D27" s="24" t="s">
        <v>26</v>
      </c>
      <c r="E27" s="25" t="s">
        <v>26</v>
      </c>
      <c r="F27" s="24" t="s">
        <v>26</v>
      </c>
      <c r="G27" s="24" t="s">
        <v>78</v>
      </c>
      <c r="H27" s="24" t="s">
        <v>578</v>
      </c>
      <c r="I27" s="24" t="s">
        <v>48</v>
      </c>
      <c r="J27" s="24" t="s">
        <v>579</v>
      </c>
      <c r="K27" s="26"/>
      <c r="L27" s="27"/>
      <c r="M27" s="28">
        <f t="shared" si="0"/>
        <v>11.5</v>
      </c>
      <c r="N27" s="28">
        <f t="shared" si="1"/>
        <v>11.5</v>
      </c>
      <c r="O27" s="22" t="s">
        <v>863</v>
      </c>
      <c r="P27" s="22"/>
      <c r="Q27" s="22"/>
      <c r="R27" s="15"/>
    </row>
    <row r="28" spans="1:18" ht="18" customHeight="1" thickBot="1">
      <c r="A28" s="19">
        <v>20</v>
      </c>
      <c r="B28" s="23" t="s">
        <v>298</v>
      </c>
      <c r="C28" s="24" t="s">
        <v>352</v>
      </c>
      <c r="D28" s="24" t="s">
        <v>26</v>
      </c>
      <c r="E28" s="25" t="s">
        <v>26</v>
      </c>
      <c r="F28" s="24" t="s">
        <v>26</v>
      </c>
      <c r="G28" s="24" t="s">
        <v>580</v>
      </c>
      <c r="H28" s="24" t="s">
        <v>560</v>
      </c>
      <c r="I28" s="24" t="s">
        <v>79</v>
      </c>
      <c r="J28" s="24" t="s">
        <v>119</v>
      </c>
      <c r="K28" s="26"/>
      <c r="L28" s="27"/>
      <c r="M28" s="28">
        <f t="shared" si="0"/>
        <v>11.34</v>
      </c>
      <c r="N28" s="28">
        <f t="shared" si="1"/>
        <v>11.34</v>
      </c>
      <c r="O28" s="22" t="s">
        <v>866</v>
      </c>
      <c r="P28" s="22"/>
      <c r="Q28" s="22"/>
      <c r="R28" s="15"/>
    </row>
    <row r="29" spans="1:18" ht="18" customHeight="1" thickBot="1">
      <c r="A29" s="19">
        <v>21</v>
      </c>
      <c r="B29" s="23" t="s">
        <v>299</v>
      </c>
      <c r="C29" s="24" t="s">
        <v>353</v>
      </c>
      <c r="D29" s="24" t="s">
        <v>26</v>
      </c>
      <c r="E29" s="25" t="s">
        <v>26</v>
      </c>
      <c r="F29" s="24" t="s">
        <v>26</v>
      </c>
      <c r="G29" s="24" t="s">
        <v>53</v>
      </c>
      <c r="H29" s="24" t="s">
        <v>95</v>
      </c>
      <c r="I29" s="24" t="s">
        <v>581</v>
      </c>
      <c r="J29" s="24" t="s">
        <v>79</v>
      </c>
      <c r="K29" s="26"/>
      <c r="L29" s="27"/>
      <c r="M29" s="28">
        <f t="shared" si="0"/>
        <v>11.3125</v>
      </c>
      <c r="N29" s="28">
        <f t="shared" si="1"/>
        <v>11.3125</v>
      </c>
      <c r="O29" s="22" t="s">
        <v>867</v>
      </c>
      <c r="P29" s="22"/>
      <c r="Q29" s="22"/>
      <c r="R29" s="15"/>
    </row>
    <row r="30" spans="1:18" ht="18" customHeight="1" thickBot="1">
      <c r="A30" s="19">
        <v>22</v>
      </c>
      <c r="B30" s="23" t="s">
        <v>300</v>
      </c>
      <c r="C30" s="24" t="s">
        <v>354</v>
      </c>
      <c r="D30" s="24" t="s">
        <v>26</v>
      </c>
      <c r="E30" s="25" t="s">
        <v>26</v>
      </c>
      <c r="F30" s="24" t="s">
        <v>26</v>
      </c>
      <c r="G30" s="24" t="s">
        <v>147</v>
      </c>
      <c r="H30" s="24" t="s">
        <v>224</v>
      </c>
      <c r="I30" s="24" t="s">
        <v>116</v>
      </c>
      <c r="J30" s="24" t="s">
        <v>74</v>
      </c>
      <c r="K30" s="26"/>
      <c r="L30" s="27"/>
      <c r="M30" s="28">
        <f t="shared" si="0"/>
        <v>11.28</v>
      </c>
      <c r="N30" s="28">
        <f t="shared" si="1"/>
        <v>11.28</v>
      </c>
      <c r="O30" s="22" t="s">
        <v>863</v>
      </c>
      <c r="P30" s="22"/>
      <c r="Q30" s="22"/>
      <c r="R30" s="15"/>
    </row>
    <row r="31" spans="1:18" ht="18" customHeight="1" thickBot="1">
      <c r="A31" s="19">
        <v>23</v>
      </c>
      <c r="B31" s="23" t="s">
        <v>301</v>
      </c>
      <c r="C31" s="24" t="s">
        <v>355</v>
      </c>
      <c r="D31" s="24" t="s">
        <v>26</v>
      </c>
      <c r="E31" s="25" t="s">
        <v>26</v>
      </c>
      <c r="F31" s="24" t="s">
        <v>26</v>
      </c>
      <c r="G31" s="24" t="s">
        <v>278</v>
      </c>
      <c r="H31" s="24" t="s">
        <v>566</v>
      </c>
      <c r="I31" s="24" t="s">
        <v>176</v>
      </c>
      <c r="J31" s="24" t="s">
        <v>44</v>
      </c>
      <c r="K31" s="26"/>
      <c r="L31" s="27"/>
      <c r="M31" s="28">
        <f t="shared" si="0"/>
        <v>11.2525</v>
      </c>
      <c r="N31" s="28">
        <f t="shared" si="1"/>
        <v>11.2525</v>
      </c>
      <c r="O31" s="22" t="s">
        <v>865</v>
      </c>
      <c r="P31" s="22"/>
      <c r="Q31" s="22"/>
      <c r="R31" s="15"/>
    </row>
    <row r="32" spans="1:18" ht="18" customHeight="1" thickBot="1">
      <c r="A32" s="19">
        <v>24</v>
      </c>
      <c r="B32" s="23" t="s">
        <v>611</v>
      </c>
      <c r="C32" s="24" t="s">
        <v>359</v>
      </c>
      <c r="D32" s="24">
        <v>0</v>
      </c>
      <c r="E32" s="25" t="s">
        <v>35</v>
      </c>
      <c r="F32" s="24" t="s">
        <v>26</v>
      </c>
      <c r="G32" s="24" t="s">
        <v>275</v>
      </c>
      <c r="H32" s="24" t="s">
        <v>79</v>
      </c>
      <c r="I32" s="24" t="s">
        <v>566</v>
      </c>
      <c r="J32" s="24" t="s">
        <v>69</v>
      </c>
      <c r="K32" s="26"/>
      <c r="L32" s="27"/>
      <c r="M32" s="28">
        <f t="shared" si="0"/>
        <v>11.36</v>
      </c>
      <c r="N32" s="28">
        <f t="shared" si="1"/>
        <v>11.2464</v>
      </c>
      <c r="O32" s="22" t="s">
        <v>865</v>
      </c>
      <c r="P32" s="22"/>
      <c r="Q32" s="22"/>
      <c r="R32" s="15"/>
    </row>
    <row r="33" spans="1:18" ht="18" customHeight="1" thickBot="1">
      <c r="A33" s="19">
        <v>25</v>
      </c>
      <c r="B33" s="23" t="s">
        <v>756</v>
      </c>
      <c r="C33" s="24" t="s">
        <v>362</v>
      </c>
      <c r="D33" s="24" t="s">
        <v>26</v>
      </c>
      <c r="E33" s="25">
        <v>1</v>
      </c>
      <c r="F33" s="24">
        <v>0</v>
      </c>
      <c r="G33" s="24" t="s">
        <v>98</v>
      </c>
      <c r="H33" s="24" t="s">
        <v>549</v>
      </c>
      <c r="I33" s="24" t="s">
        <v>213</v>
      </c>
      <c r="J33" s="24" t="s">
        <v>94</v>
      </c>
      <c r="K33" s="26"/>
      <c r="L33" s="27"/>
      <c r="M33" s="28">
        <f t="shared" si="0"/>
        <v>11.32</v>
      </c>
      <c r="N33" s="28">
        <f t="shared" si="1"/>
        <v>11.2068</v>
      </c>
      <c r="O33" s="22" t="s">
        <v>861</v>
      </c>
      <c r="P33" s="22"/>
      <c r="Q33" s="22"/>
      <c r="R33" s="15"/>
    </row>
    <row r="34" spans="1:18" ht="18" customHeight="1" thickBot="1">
      <c r="A34" s="19">
        <v>26</v>
      </c>
      <c r="B34" s="23" t="s">
        <v>302</v>
      </c>
      <c r="C34" s="24" t="s">
        <v>356</v>
      </c>
      <c r="D34" s="24" t="s">
        <v>26</v>
      </c>
      <c r="E34" s="25" t="s">
        <v>26</v>
      </c>
      <c r="F34" s="24" t="s">
        <v>26</v>
      </c>
      <c r="G34" s="24" t="s">
        <v>134</v>
      </c>
      <c r="H34" s="24" t="s">
        <v>62</v>
      </c>
      <c r="I34" s="24" t="s">
        <v>129</v>
      </c>
      <c r="J34" s="24" t="s">
        <v>181</v>
      </c>
      <c r="K34" s="26"/>
      <c r="L34" s="27"/>
      <c r="M34" s="28">
        <f t="shared" si="0"/>
        <v>11.1925</v>
      </c>
      <c r="N34" s="28">
        <f t="shared" si="1"/>
        <v>11.1925</v>
      </c>
      <c r="O34" s="22" t="s">
        <v>868</v>
      </c>
      <c r="P34" s="22"/>
      <c r="Q34" s="22"/>
      <c r="R34" s="15"/>
    </row>
    <row r="35" spans="1:18" ht="18" customHeight="1" thickBot="1">
      <c r="A35" s="19">
        <v>27</v>
      </c>
      <c r="B35" s="23" t="s">
        <v>303</v>
      </c>
      <c r="C35" s="24" t="s">
        <v>357</v>
      </c>
      <c r="D35" s="24" t="s">
        <v>26</v>
      </c>
      <c r="E35" s="25" t="s">
        <v>26</v>
      </c>
      <c r="F35" s="24" t="s">
        <v>26</v>
      </c>
      <c r="G35" s="24" t="s">
        <v>244</v>
      </c>
      <c r="H35" s="24" t="s">
        <v>129</v>
      </c>
      <c r="I35" s="24" t="s">
        <v>191</v>
      </c>
      <c r="J35" s="24" t="s">
        <v>256</v>
      </c>
      <c r="K35" s="26"/>
      <c r="L35" s="27"/>
      <c r="M35" s="28">
        <f t="shared" si="0"/>
        <v>11.1875</v>
      </c>
      <c r="N35" s="28">
        <f t="shared" si="1"/>
        <v>11.1875</v>
      </c>
      <c r="O35" s="22" t="s">
        <v>866</v>
      </c>
      <c r="P35" s="22"/>
      <c r="Q35" s="22"/>
      <c r="R35" s="15"/>
    </row>
    <row r="36" spans="1:18" ht="18" customHeight="1" thickBot="1">
      <c r="A36" s="19">
        <v>28</v>
      </c>
      <c r="B36" s="23" t="s">
        <v>612</v>
      </c>
      <c r="C36" s="24" t="s">
        <v>371</v>
      </c>
      <c r="D36" s="24" t="s">
        <v>26</v>
      </c>
      <c r="E36" s="25">
        <v>1</v>
      </c>
      <c r="F36" s="24">
        <v>0</v>
      </c>
      <c r="G36" s="24" t="s">
        <v>65</v>
      </c>
      <c r="H36" s="24" t="s">
        <v>82</v>
      </c>
      <c r="I36" s="24" t="s">
        <v>130</v>
      </c>
      <c r="J36" s="24" t="s">
        <v>587</v>
      </c>
      <c r="K36" s="26"/>
      <c r="L36" s="27"/>
      <c r="M36" s="28">
        <f t="shared" si="0"/>
        <v>11.184999999999999</v>
      </c>
      <c r="N36" s="28">
        <f t="shared" si="1"/>
        <v>11.073149999999998</v>
      </c>
      <c r="O36" s="22" t="s">
        <v>861</v>
      </c>
      <c r="P36" s="22"/>
      <c r="Q36" s="22"/>
      <c r="R36" s="15"/>
    </row>
    <row r="37" spans="1:18" ht="18" customHeight="1" thickBot="1">
      <c r="A37" s="19">
        <v>29</v>
      </c>
      <c r="B37" s="23" t="s">
        <v>613</v>
      </c>
      <c r="C37" s="24" t="s">
        <v>367</v>
      </c>
      <c r="D37" s="24">
        <v>0</v>
      </c>
      <c r="E37" s="25" t="s">
        <v>35</v>
      </c>
      <c r="F37" s="24" t="s">
        <v>26</v>
      </c>
      <c r="G37" s="24" t="s">
        <v>205</v>
      </c>
      <c r="H37" s="24" t="s">
        <v>68</v>
      </c>
      <c r="I37" s="24" t="s">
        <v>126</v>
      </c>
      <c r="J37" s="24" t="s">
        <v>145</v>
      </c>
      <c r="K37" s="26"/>
      <c r="L37" s="27"/>
      <c r="M37" s="28">
        <f t="shared" si="0"/>
        <v>11.125000000000002</v>
      </c>
      <c r="N37" s="28">
        <f t="shared" si="1"/>
        <v>11.013750000000002</v>
      </c>
      <c r="O37" s="22" t="s">
        <v>861</v>
      </c>
      <c r="P37" s="22"/>
      <c r="Q37" s="22"/>
      <c r="R37" s="15"/>
    </row>
    <row r="38" spans="1:18" ht="18" customHeight="1" thickBot="1">
      <c r="A38" s="19">
        <v>30</v>
      </c>
      <c r="B38" s="23" t="s">
        <v>304</v>
      </c>
      <c r="C38" s="24" t="s">
        <v>360</v>
      </c>
      <c r="D38" s="24" t="s">
        <v>26</v>
      </c>
      <c r="E38" s="25" t="s">
        <v>26</v>
      </c>
      <c r="F38" s="24" t="s">
        <v>26</v>
      </c>
      <c r="G38" s="24" t="s">
        <v>30</v>
      </c>
      <c r="H38" s="24" t="s">
        <v>225</v>
      </c>
      <c r="I38" s="24" t="s">
        <v>133</v>
      </c>
      <c r="J38" s="24" t="s">
        <v>205</v>
      </c>
      <c r="K38" s="26"/>
      <c r="L38" s="27"/>
      <c r="M38" s="28">
        <f t="shared" si="0"/>
        <v>10.97</v>
      </c>
      <c r="N38" s="28">
        <f t="shared" si="1"/>
        <v>10.97</v>
      </c>
      <c r="O38" s="22" t="s">
        <v>861</v>
      </c>
      <c r="P38" s="22"/>
      <c r="Q38" s="22"/>
      <c r="R38" s="15"/>
    </row>
    <row r="39" spans="1:18" ht="18" customHeight="1" thickBot="1">
      <c r="A39" s="19">
        <v>31</v>
      </c>
      <c r="B39" s="23" t="s">
        <v>614</v>
      </c>
      <c r="C39" s="24" t="s">
        <v>358</v>
      </c>
      <c r="D39" s="24" t="s">
        <v>26</v>
      </c>
      <c r="E39" s="25">
        <v>1</v>
      </c>
      <c r="F39" s="24" t="s">
        <v>26</v>
      </c>
      <c r="G39" s="24" t="s">
        <v>59</v>
      </c>
      <c r="H39" s="24" t="s">
        <v>221</v>
      </c>
      <c r="I39" s="24" t="s">
        <v>57</v>
      </c>
      <c r="J39" s="24" t="s">
        <v>175</v>
      </c>
      <c r="K39" s="26"/>
      <c r="L39" s="27"/>
      <c r="M39" s="28">
        <f t="shared" si="0"/>
        <v>11.055</v>
      </c>
      <c r="N39" s="28">
        <f t="shared" si="1"/>
        <v>10.94445</v>
      </c>
      <c r="O39" s="22" t="s">
        <v>869</v>
      </c>
      <c r="P39" s="22"/>
      <c r="Q39" s="22"/>
      <c r="R39" s="15"/>
    </row>
    <row r="40" spans="1:18" ht="18" customHeight="1" thickBot="1">
      <c r="A40" s="19">
        <v>32</v>
      </c>
      <c r="B40" s="23" t="s">
        <v>615</v>
      </c>
      <c r="C40" s="24" t="s">
        <v>379</v>
      </c>
      <c r="D40" s="24" t="s">
        <v>26</v>
      </c>
      <c r="E40" s="25">
        <v>1</v>
      </c>
      <c r="F40" s="24">
        <v>0</v>
      </c>
      <c r="G40" s="24" t="s">
        <v>271</v>
      </c>
      <c r="H40" s="24" t="s">
        <v>590</v>
      </c>
      <c r="I40" s="24" t="s">
        <v>209</v>
      </c>
      <c r="J40" s="24" t="s">
        <v>103</v>
      </c>
      <c r="K40" s="26"/>
      <c r="L40" s="27"/>
      <c r="M40" s="28">
        <f t="shared" si="0"/>
        <v>11.02</v>
      </c>
      <c r="N40" s="28">
        <f t="shared" si="1"/>
        <v>10.909799999999999</v>
      </c>
      <c r="O40" s="22" t="s">
        <v>869</v>
      </c>
      <c r="P40" s="22"/>
      <c r="Q40" s="22"/>
      <c r="R40" s="15"/>
    </row>
    <row r="41" spans="1:18" ht="18" customHeight="1" thickBot="1">
      <c r="A41" s="19">
        <v>33</v>
      </c>
      <c r="B41" s="23" t="s">
        <v>305</v>
      </c>
      <c r="C41" s="24" t="s">
        <v>364</v>
      </c>
      <c r="D41" s="24" t="s">
        <v>26</v>
      </c>
      <c r="E41" s="25" t="s">
        <v>26</v>
      </c>
      <c r="F41" s="24" t="s">
        <v>26</v>
      </c>
      <c r="G41" s="24" t="s">
        <v>211</v>
      </c>
      <c r="H41" s="24" t="s">
        <v>147</v>
      </c>
      <c r="I41" s="24" t="s">
        <v>264</v>
      </c>
      <c r="J41" s="24" t="s">
        <v>52</v>
      </c>
      <c r="K41" s="26"/>
      <c r="L41" s="27"/>
      <c r="M41" s="28">
        <f t="shared" si="0"/>
        <v>10.8625</v>
      </c>
      <c r="N41" s="28">
        <f t="shared" si="1"/>
        <v>10.8625</v>
      </c>
      <c r="O41" s="22" t="s">
        <v>869</v>
      </c>
      <c r="P41" s="22"/>
      <c r="Q41" s="22"/>
      <c r="R41" s="15"/>
    </row>
    <row r="42" spans="1:18" ht="18" customHeight="1" thickBot="1">
      <c r="A42" s="19">
        <v>34</v>
      </c>
      <c r="B42" s="23" t="s">
        <v>306</v>
      </c>
      <c r="C42" s="24" t="s">
        <v>365</v>
      </c>
      <c r="D42" s="24" t="s">
        <v>26</v>
      </c>
      <c r="E42" s="25" t="s">
        <v>26</v>
      </c>
      <c r="F42" s="24" t="s">
        <v>26</v>
      </c>
      <c r="G42" s="24" t="s">
        <v>583</v>
      </c>
      <c r="H42" s="24" t="s">
        <v>148</v>
      </c>
      <c r="I42" s="24" t="s">
        <v>199</v>
      </c>
      <c r="J42" s="24" t="s">
        <v>159</v>
      </c>
      <c r="K42" s="26"/>
      <c r="L42" s="27"/>
      <c r="M42" s="28">
        <f t="shared" si="0"/>
        <v>10.805</v>
      </c>
      <c r="N42" s="28">
        <f t="shared" si="1"/>
        <v>10.805</v>
      </c>
      <c r="O42" s="22" t="s">
        <v>863</v>
      </c>
      <c r="P42" s="22"/>
      <c r="Q42" s="22"/>
      <c r="R42" s="15"/>
    </row>
    <row r="43" spans="1:18" ht="18" customHeight="1" thickBot="1">
      <c r="A43" s="19">
        <v>35</v>
      </c>
      <c r="B43" s="23" t="s">
        <v>616</v>
      </c>
      <c r="C43" s="24" t="s">
        <v>361</v>
      </c>
      <c r="D43" s="24" t="s">
        <v>26</v>
      </c>
      <c r="E43" s="25">
        <v>1</v>
      </c>
      <c r="F43" s="24" t="s">
        <v>26</v>
      </c>
      <c r="G43" s="24" t="s">
        <v>123</v>
      </c>
      <c r="H43" s="24" t="s">
        <v>582</v>
      </c>
      <c r="I43" s="24" t="s">
        <v>93</v>
      </c>
      <c r="J43" s="24" t="s">
        <v>96</v>
      </c>
      <c r="K43" s="26"/>
      <c r="L43" s="27"/>
      <c r="M43" s="28">
        <f t="shared" si="0"/>
        <v>10.899999999999999</v>
      </c>
      <c r="N43" s="28">
        <f t="shared" si="1"/>
        <v>10.790999999999999</v>
      </c>
      <c r="O43" s="22" t="s">
        <v>869</v>
      </c>
      <c r="P43" s="22"/>
      <c r="Q43" s="22"/>
      <c r="R43" s="15"/>
    </row>
    <row r="44" spans="1:18" ht="18" customHeight="1" thickBot="1">
      <c r="A44" s="19">
        <v>36</v>
      </c>
      <c r="B44" s="23" t="s">
        <v>617</v>
      </c>
      <c r="C44" s="24" t="s">
        <v>418</v>
      </c>
      <c r="D44" s="24">
        <v>0</v>
      </c>
      <c r="E44" s="25">
        <v>1</v>
      </c>
      <c r="F44" s="24">
        <v>0</v>
      </c>
      <c r="G44" s="24" t="s">
        <v>62</v>
      </c>
      <c r="H44" s="24" t="s">
        <v>241</v>
      </c>
      <c r="I44" s="24" t="s">
        <v>188</v>
      </c>
      <c r="J44" s="24" t="s">
        <v>568</v>
      </c>
      <c r="K44" s="30"/>
      <c r="L44" s="27"/>
      <c r="M44" s="28">
        <f t="shared" si="0"/>
        <v>10.879999999999999</v>
      </c>
      <c r="N44" s="28">
        <f t="shared" si="1"/>
        <v>10.771199999999999</v>
      </c>
      <c r="O44" s="34" t="s">
        <v>869</v>
      </c>
      <c r="P44" s="34"/>
      <c r="Q44" s="34"/>
      <c r="R44" s="15"/>
    </row>
    <row r="45" spans="1:18" ht="18" customHeight="1" thickBot="1">
      <c r="A45" s="19">
        <v>37</v>
      </c>
      <c r="B45" s="23" t="s">
        <v>308</v>
      </c>
      <c r="C45" s="24" t="s">
        <v>370</v>
      </c>
      <c r="D45" s="24" t="s">
        <v>26</v>
      </c>
      <c r="E45" s="25" t="s">
        <v>26</v>
      </c>
      <c r="F45" s="24" t="s">
        <v>26</v>
      </c>
      <c r="G45" s="24" t="s">
        <v>50</v>
      </c>
      <c r="H45" s="24" t="s">
        <v>165</v>
      </c>
      <c r="I45" s="24" t="s">
        <v>234</v>
      </c>
      <c r="J45" s="24" t="s">
        <v>578</v>
      </c>
      <c r="K45" s="26"/>
      <c r="L45" s="27"/>
      <c r="M45" s="28">
        <f t="shared" si="0"/>
        <v>10.7675</v>
      </c>
      <c r="N45" s="28">
        <f t="shared" si="1"/>
        <v>10.7675</v>
      </c>
      <c r="O45" s="22" t="s">
        <v>869</v>
      </c>
      <c r="P45" s="22"/>
      <c r="Q45" s="22"/>
      <c r="R45" s="15"/>
    </row>
    <row r="46" spans="1:18" ht="18" customHeight="1" thickBot="1">
      <c r="A46" s="19">
        <v>38</v>
      </c>
      <c r="B46" s="23" t="s">
        <v>618</v>
      </c>
      <c r="C46" s="24" t="s">
        <v>363</v>
      </c>
      <c r="D46" s="24" t="s">
        <v>26</v>
      </c>
      <c r="E46" s="25">
        <v>1</v>
      </c>
      <c r="F46" s="24" t="s">
        <v>26</v>
      </c>
      <c r="G46" s="24" t="s">
        <v>97</v>
      </c>
      <c r="H46" s="24" t="s">
        <v>58</v>
      </c>
      <c r="I46" s="24" t="s">
        <v>234</v>
      </c>
      <c r="J46" s="24" t="s">
        <v>100</v>
      </c>
      <c r="K46" s="26"/>
      <c r="L46" s="27"/>
      <c r="M46" s="28">
        <f t="shared" si="0"/>
        <v>10.870000000000001</v>
      </c>
      <c r="N46" s="28">
        <f t="shared" si="1"/>
        <v>10.7613</v>
      </c>
      <c r="O46" s="22" t="s">
        <v>869</v>
      </c>
      <c r="P46" s="22"/>
      <c r="Q46" s="22"/>
      <c r="R46" s="15"/>
    </row>
    <row r="47" spans="1:18" ht="18" customHeight="1" thickBot="1">
      <c r="A47" s="19">
        <v>39</v>
      </c>
      <c r="B47" s="23" t="s">
        <v>309</v>
      </c>
      <c r="C47" s="24" t="s">
        <v>372</v>
      </c>
      <c r="D47" s="24" t="s">
        <v>26</v>
      </c>
      <c r="E47" s="25" t="s">
        <v>26</v>
      </c>
      <c r="F47" s="24" t="s">
        <v>26</v>
      </c>
      <c r="G47" s="24" t="s">
        <v>119</v>
      </c>
      <c r="H47" s="24" t="s">
        <v>249</v>
      </c>
      <c r="I47" s="24" t="s">
        <v>266</v>
      </c>
      <c r="J47" s="24" t="s">
        <v>124</v>
      </c>
      <c r="K47" s="26"/>
      <c r="L47" s="27"/>
      <c r="M47" s="28">
        <f t="shared" si="0"/>
        <v>10.7375</v>
      </c>
      <c r="N47" s="28">
        <f t="shared" si="1"/>
        <v>10.7375</v>
      </c>
      <c r="O47" s="22" t="s">
        <v>869</v>
      </c>
      <c r="P47" s="22"/>
      <c r="Q47" s="22"/>
      <c r="R47" s="15"/>
    </row>
    <row r="48" spans="1:18" ht="18" customHeight="1" thickBot="1">
      <c r="A48" s="19">
        <v>40</v>
      </c>
      <c r="B48" s="23" t="s">
        <v>310</v>
      </c>
      <c r="C48" s="24" t="s">
        <v>373</v>
      </c>
      <c r="D48" s="24" t="s">
        <v>26</v>
      </c>
      <c r="E48" s="25" t="s">
        <v>26</v>
      </c>
      <c r="F48" s="24" t="s">
        <v>26</v>
      </c>
      <c r="G48" s="24" t="s">
        <v>39</v>
      </c>
      <c r="H48" s="24" t="s">
        <v>149</v>
      </c>
      <c r="I48" s="24" t="s">
        <v>206</v>
      </c>
      <c r="J48" s="24" t="s">
        <v>76</v>
      </c>
      <c r="K48" s="26"/>
      <c r="L48" s="27"/>
      <c r="M48" s="28">
        <f t="shared" si="0"/>
        <v>10.7325</v>
      </c>
      <c r="N48" s="28">
        <f t="shared" si="1"/>
        <v>10.7325</v>
      </c>
      <c r="O48" s="22" t="s">
        <v>866</v>
      </c>
      <c r="P48" s="22"/>
      <c r="Q48" s="22"/>
      <c r="R48" s="15"/>
    </row>
    <row r="49" spans="1:18" ht="18" customHeight="1" thickBot="1">
      <c r="A49" s="19">
        <v>41</v>
      </c>
      <c r="B49" s="23" t="s">
        <v>311</v>
      </c>
      <c r="C49" s="35">
        <v>212133032010</v>
      </c>
      <c r="D49" s="24" t="s">
        <v>26</v>
      </c>
      <c r="E49" s="25" t="s">
        <v>26</v>
      </c>
      <c r="F49" s="24" t="s">
        <v>26</v>
      </c>
      <c r="G49" s="24" t="s">
        <v>264</v>
      </c>
      <c r="H49" s="24" t="s">
        <v>579</v>
      </c>
      <c r="I49" s="24" t="s">
        <v>116</v>
      </c>
      <c r="J49" s="24" t="s">
        <v>47</v>
      </c>
      <c r="K49" s="26"/>
      <c r="L49" s="27"/>
      <c r="M49" s="28">
        <f t="shared" si="0"/>
        <v>10.715</v>
      </c>
      <c r="N49" s="28">
        <f t="shared" si="1"/>
        <v>10.715</v>
      </c>
      <c r="O49" s="22" t="s">
        <v>869</v>
      </c>
      <c r="P49" s="22"/>
      <c r="Q49" s="22"/>
      <c r="R49" s="15"/>
    </row>
    <row r="50" spans="1:18" ht="18" customHeight="1" thickBot="1">
      <c r="A50" s="19">
        <v>42</v>
      </c>
      <c r="B50" s="23" t="s">
        <v>619</v>
      </c>
      <c r="C50" s="24" t="s">
        <v>383</v>
      </c>
      <c r="D50" s="24">
        <v>0</v>
      </c>
      <c r="E50" s="25" t="s">
        <v>35</v>
      </c>
      <c r="F50" s="24" t="s">
        <v>26</v>
      </c>
      <c r="G50" s="24" t="s">
        <v>274</v>
      </c>
      <c r="H50" s="24" t="s">
        <v>257</v>
      </c>
      <c r="I50" s="24" t="s">
        <v>225</v>
      </c>
      <c r="J50" s="24" t="s">
        <v>181</v>
      </c>
      <c r="K50" s="30"/>
      <c r="L50" s="27"/>
      <c r="M50" s="28">
        <f t="shared" si="0"/>
        <v>10.8175</v>
      </c>
      <c r="N50" s="28">
        <f t="shared" si="1"/>
        <v>10.709325000000002</v>
      </c>
      <c r="O50" s="22" t="s">
        <v>861</v>
      </c>
      <c r="P50" s="22"/>
      <c r="Q50" s="22"/>
      <c r="R50" s="15"/>
    </row>
    <row r="51" spans="1:18" ht="18" customHeight="1" thickBot="1">
      <c r="A51" s="19">
        <v>43</v>
      </c>
      <c r="B51" s="23" t="s">
        <v>307</v>
      </c>
      <c r="C51" s="24" t="s">
        <v>366</v>
      </c>
      <c r="D51" s="24" t="s">
        <v>26</v>
      </c>
      <c r="E51" s="25">
        <v>1</v>
      </c>
      <c r="F51" s="24" t="s">
        <v>26</v>
      </c>
      <c r="G51" s="24" t="s">
        <v>195</v>
      </c>
      <c r="H51" s="24" t="s">
        <v>584</v>
      </c>
      <c r="I51" s="24" t="s">
        <v>171</v>
      </c>
      <c r="J51" s="24" t="s">
        <v>105</v>
      </c>
      <c r="K51" s="26"/>
      <c r="L51" s="27"/>
      <c r="M51" s="28">
        <f t="shared" si="0"/>
        <v>10.81</v>
      </c>
      <c r="N51" s="28">
        <f t="shared" si="1"/>
        <v>10.7019</v>
      </c>
      <c r="O51" s="22" t="s">
        <v>861</v>
      </c>
      <c r="P51" s="22"/>
      <c r="Q51" s="22"/>
      <c r="R51" s="15"/>
    </row>
    <row r="52" spans="1:18" ht="18" customHeight="1" thickBot="1">
      <c r="A52" s="19">
        <v>44</v>
      </c>
      <c r="B52" s="23" t="s">
        <v>620</v>
      </c>
      <c r="C52" s="24" t="s">
        <v>369</v>
      </c>
      <c r="D52" s="24" t="s">
        <v>26</v>
      </c>
      <c r="E52" s="25">
        <v>2</v>
      </c>
      <c r="F52" s="24" t="s">
        <v>26</v>
      </c>
      <c r="G52" s="24" t="s">
        <v>65</v>
      </c>
      <c r="H52" s="24" t="s">
        <v>189</v>
      </c>
      <c r="I52" s="24" t="s">
        <v>190</v>
      </c>
      <c r="J52" s="24" t="s">
        <v>100</v>
      </c>
      <c r="K52" s="26"/>
      <c r="L52" s="27"/>
      <c r="M52" s="28">
        <f t="shared" si="0"/>
        <v>10.899999999999999</v>
      </c>
      <c r="N52" s="28">
        <f t="shared" si="1"/>
        <v>10.681999999999999</v>
      </c>
      <c r="O52" s="22" t="s">
        <v>869</v>
      </c>
      <c r="P52" s="22"/>
      <c r="Q52" s="22"/>
      <c r="R52" s="15"/>
    </row>
    <row r="53" spans="1:18" ht="18" customHeight="1" thickBot="1">
      <c r="A53" s="19">
        <v>45</v>
      </c>
      <c r="B53" s="23" t="s">
        <v>621</v>
      </c>
      <c r="C53" s="24" t="s">
        <v>368</v>
      </c>
      <c r="D53" s="24" t="s">
        <v>26</v>
      </c>
      <c r="E53" s="25">
        <v>1</v>
      </c>
      <c r="F53" s="24" t="s">
        <v>26</v>
      </c>
      <c r="G53" s="24" t="s">
        <v>585</v>
      </c>
      <c r="H53" s="24" t="s">
        <v>586</v>
      </c>
      <c r="I53" s="24" t="s">
        <v>277</v>
      </c>
      <c r="J53" s="24" t="s">
        <v>274</v>
      </c>
      <c r="K53" s="26"/>
      <c r="L53" s="27"/>
      <c r="M53" s="28">
        <f t="shared" si="0"/>
        <v>10.785</v>
      </c>
      <c r="N53" s="28">
        <f t="shared" si="1"/>
        <v>10.67715</v>
      </c>
      <c r="O53" s="22" t="s">
        <v>869</v>
      </c>
      <c r="P53" s="22"/>
      <c r="Q53" s="22"/>
      <c r="R53" s="15"/>
    </row>
    <row r="54" spans="1:18" ht="18" customHeight="1" thickBot="1">
      <c r="A54" s="19">
        <v>46</v>
      </c>
      <c r="B54" s="23" t="s">
        <v>312</v>
      </c>
      <c r="C54" s="24" t="s">
        <v>376</v>
      </c>
      <c r="D54" s="24" t="s">
        <v>26</v>
      </c>
      <c r="E54" s="25" t="s">
        <v>26</v>
      </c>
      <c r="F54" s="24" t="s">
        <v>26</v>
      </c>
      <c r="G54" s="24" t="s">
        <v>232</v>
      </c>
      <c r="H54" s="24" t="s">
        <v>244</v>
      </c>
      <c r="I54" s="24" t="s">
        <v>269</v>
      </c>
      <c r="J54" s="24" t="s">
        <v>56</v>
      </c>
      <c r="K54" s="30"/>
      <c r="L54" s="27"/>
      <c r="M54" s="28">
        <f t="shared" si="0"/>
        <v>10.6375</v>
      </c>
      <c r="N54" s="28">
        <f t="shared" si="1"/>
        <v>10.6375</v>
      </c>
      <c r="O54" s="22" t="s">
        <v>869</v>
      </c>
      <c r="P54" s="22"/>
      <c r="Q54" s="22"/>
      <c r="R54" s="15"/>
    </row>
    <row r="55" spans="1:18" ht="18" customHeight="1" thickBot="1">
      <c r="A55" s="19">
        <v>47</v>
      </c>
      <c r="B55" s="23" t="s">
        <v>313</v>
      </c>
      <c r="C55" s="24" t="s">
        <v>377</v>
      </c>
      <c r="D55" s="24" t="s">
        <v>26</v>
      </c>
      <c r="E55" s="25" t="s">
        <v>26</v>
      </c>
      <c r="F55" s="24" t="s">
        <v>26</v>
      </c>
      <c r="G55" s="24" t="s">
        <v>152</v>
      </c>
      <c r="H55" s="24" t="s">
        <v>131</v>
      </c>
      <c r="I55" s="24" t="s">
        <v>215</v>
      </c>
      <c r="J55" s="24" t="s">
        <v>142</v>
      </c>
      <c r="K55" s="26"/>
      <c r="L55" s="27"/>
      <c r="M55" s="28">
        <f t="shared" si="0"/>
        <v>10.6175</v>
      </c>
      <c r="N55" s="28">
        <f t="shared" si="1"/>
        <v>10.6175</v>
      </c>
      <c r="O55" s="22" t="s">
        <v>861</v>
      </c>
      <c r="P55" s="22"/>
      <c r="Q55" s="22"/>
      <c r="R55" s="15"/>
    </row>
    <row r="56" spans="1:18" ht="18" customHeight="1" thickBot="1">
      <c r="A56" s="19">
        <v>48</v>
      </c>
      <c r="B56" s="23" t="s">
        <v>314</v>
      </c>
      <c r="C56" s="24" t="s">
        <v>378</v>
      </c>
      <c r="D56" s="24" t="s">
        <v>26</v>
      </c>
      <c r="E56" s="25" t="s">
        <v>26</v>
      </c>
      <c r="F56" s="24" t="s">
        <v>26</v>
      </c>
      <c r="G56" s="24" t="s">
        <v>588</v>
      </c>
      <c r="H56" s="24" t="s">
        <v>252</v>
      </c>
      <c r="I56" s="24" t="s">
        <v>589</v>
      </c>
      <c r="J56" s="24" t="s">
        <v>137</v>
      </c>
      <c r="K56" s="30"/>
      <c r="L56" s="27"/>
      <c r="M56" s="28">
        <f t="shared" si="0"/>
        <v>10.6075</v>
      </c>
      <c r="N56" s="28">
        <f t="shared" si="1"/>
        <v>10.6075</v>
      </c>
      <c r="O56" s="22" t="s">
        <v>861</v>
      </c>
      <c r="P56" s="22"/>
      <c r="Q56" s="22"/>
      <c r="R56" s="15"/>
    </row>
    <row r="57" spans="1:18" ht="18" customHeight="1" thickBot="1">
      <c r="A57" s="19">
        <v>49</v>
      </c>
      <c r="B57" s="23" t="s">
        <v>622</v>
      </c>
      <c r="C57" s="24" t="s">
        <v>439</v>
      </c>
      <c r="D57" s="24">
        <v>0</v>
      </c>
      <c r="E57" s="25" t="s">
        <v>35</v>
      </c>
      <c r="F57" s="24">
        <v>0</v>
      </c>
      <c r="G57" s="24" t="s">
        <v>70</v>
      </c>
      <c r="H57" s="24" t="s">
        <v>128</v>
      </c>
      <c r="I57" s="24" t="s">
        <v>219</v>
      </c>
      <c r="J57" s="24" t="s">
        <v>149</v>
      </c>
      <c r="K57" s="26"/>
      <c r="L57" s="27"/>
      <c r="M57" s="28">
        <f t="shared" si="0"/>
        <v>10.6975</v>
      </c>
      <c r="N57" s="28">
        <f t="shared" si="1"/>
        <v>10.590525</v>
      </c>
      <c r="O57" s="22" t="s">
        <v>863</v>
      </c>
      <c r="P57" s="22"/>
      <c r="Q57" s="22"/>
      <c r="R57" s="15"/>
    </row>
    <row r="58" spans="1:18" ht="18" customHeight="1" thickBot="1">
      <c r="A58" s="19">
        <v>50</v>
      </c>
      <c r="B58" s="57" t="s">
        <v>306</v>
      </c>
      <c r="C58" s="58" t="s">
        <v>365</v>
      </c>
      <c r="D58" s="58">
        <v>1</v>
      </c>
      <c r="E58" s="59" t="s">
        <v>26</v>
      </c>
      <c r="F58" s="58" t="s">
        <v>26</v>
      </c>
      <c r="G58" s="58" t="s">
        <v>583</v>
      </c>
      <c r="H58" s="58" t="s">
        <v>148</v>
      </c>
      <c r="I58" s="58" t="s">
        <v>199</v>
      </c>
      <c r="J58" s="58" t="s">
        <v>159</v>
      </c>
      <c r="K58" s="55"/>
      <c r="L58" s="55"/>
      <c r="M58" s="61">
        <f t="shared" si="0"/>
        <v>10.805</v>
      </c>
      <c r="N58" s="61">
        <f t="shared" si="1"/>
        <v>10.588899999999999</v>
      </c>
      <c r="O58" s="22"/>
      <c r="P58" s="22"/>
      <c r="Q58" s="22"/>
      <c r="R58" s="15"/>
    </row>
    <row r="59" spans="1:18" ht="18" customHeight="1" thickBot="1">
      <c r="A59" s="19">
        <v>51</v>
      </c>
      <c r="B59" s="23" t="s">
        <v>623</v>
      </c>
      <c r="C59" s="24" t="s">
        <v>374</v>
      </c>
      <c r="D59" s="24" t="s">
        <v>26</v>
      </c>
      <c r="E59" s="25">
        <v>1</v>
      </c>
      <c r="F59" s="24" t="s">
        <v>26</v>
      </c>
      <c r="G59" s="24" t="s">
        <v>62</v>
      </c>
      <c r="H59" s="24" t="s">
        <v>227</v>
      </c>
      <c r="I59" s="24" t="s">
        <v>110</v>
      </c>
      <c r="J59" s="24" t="s">
        <v>101</v>
      </c>
      <c r="K59" s="26"/>
      <c r="L59" s="27"/>
      <c r="M59" s="28">
        <f t="shared" si="0"/>
        <v>10.665</v>
      </c>
      <c r="N59" s="28">
        <f t="shared" si="1"/>
        <v>10.558349999999999</v>
      </c>
      <c r="O59" s="22" t="s">
        <v>870</v>
      </c>
      <c r="P59" s="22"/>
      <c r="Q59" s="22"/>
      <c r="R59" s="15"/>
    </row>
    <row r="60" spans="1:18" ht="18" customHeight="1" thickBot="1">
      <c r="A60" s="19">
        <v>52</v>
      </c>
      <c r="B60" s="23" t="s">
        <v>624</v>
      </c>
      <c r="C60" s="24" t="s">
        <v>395</v>
      </c>
      <c r="D60" s="24">
        <v>0</v>
      </c>
      <c r="E60" s="25" t="s">
        <v>35</v>
      </c>
      <c r="F60" s="24" t="s">
        <v>26</v>
      </c>
      <c r="G60" s="24" t="s">
        <v>106</v>
      </c>
      <c r="H60" s="24" t="s">
        <v>146</v>
      </c>
      <c r="I60" s="24" t="s">
        <v>160</v>
      </c>
      <c r="J60" s="24" t="s">
        <v>103</v>
      </c>
      <c r="K60" s="26"/>
      <c r="L60" s="27"/>
      <c r="M60" s="28">
        <f t="shared" si="0"/>
        <v>10.6475</v>
      </c>
      <c r="N60" s="28">
        <f t="shared" si="1"/>
        <v>10.541025000000001</v>
      </c>
      <c r="O60" s="22" t="s">
        <v>862</v>
      </c>
      <c r="P60" s="22"/>
      <c r="Q60" s="22"/>
      <c r="R60" s="15"/>
    </row>
    <row r="61" spans="1:18" ht="18" customHeight="1" thickBot="1">
      <c r="A61" s="19">
        <v>53</v>
      </c>
      <c r="B61" s="23" t="s">
        <v>625</v>
      </c>
      <c r="C61" s="24" t="s">
        <v>375</v>
      </c>
      <c r="D61" s="24" t="s">
        <v>26</v>
      </c>
      <c r="E61" s="25">
        <v>1</v>
      </c>
      <c r="F61" s="24" t="s">
        <v>26</v>
      </c>
      <c r="G61" s="24" t="s">
        <v>238</v>
      </c>
      <c r="H61" s="24" t="s">
        <v>168</v>
      </c>
      <c r="I61" s="24" t="s">
        <v>95</v>
      </c>
      <c r="J61" s="24" t="s">
        <v>195</v>
      </c>
      <c r="K61" s="26"/>
      <c r="L61" s="27"/>
      <c r="M61" s="28">
        <f t="shared" si="0"/>
        <v>10.6425</v>
      </c>
      <c r="N61" s="28">
        <f t="shared" si="1"/>
        <v>10.536075</v>
      </c>
      <c r="O61" s="22" t="s">
        <v>862</v>
      </c>
      <c r="P61" s="22"/>
      <c r="Q61" s="22"/>
      <c r="R61" s="15"/>
    </row>
    <row r="62" spans="1:18" ht="18" customHeight="1" thickBot="1">
      <c r="A62" s="19">
        <v>54</v>
      </c>
      <c r="B62" s="23" t="s">
        <v>315</v>
      </c>
      <c r="C62" s="24" t="s">
        <v>381</v>
      </c>
      <c r="D62" s="24" t="s">
        <v>26</v>
      </c>
      <c r="E62" s="25" t="s">
        <v>26</v>
      </c>
      <c r="F62" s="24" t="s">
        <v>26</v>
      </c>
      <c r="G62" s="24" t="s">
        <v>209</v>
      </c>
      <c r="H62" s="24" t="s">
        <v>54</v>
      </c>
      <c r="I62" s="24" t="s">
        <v>38</v>
      </c>
      <c r="J62" s="24" t="s">
        <v>100</v>
      </c>
      <c r="K62" s="26"/>
      <c r="L62" s="27"/>
      <c r="M62" s="28">
        <f t="shared" si="0"/>
        <v>10.524999999999999</v>
      </c>
      <c r="N62" s="28">
        <f t="shared" si="1"/>
        <v>10.524999999999999</v>
      </c>
      <c r="O62" s="22" t="s">
        <v>862</v>
      </c>
      <c r="P62" s="22"/>
      <c r="Q62" s="22"/>
      <c r="R62" s="15"/>
    </row>
    <row r="63" spans="1:18" ht="18" customHeight="1" thickBot="1">
      <c r="A63" s="19">
        <v>55</v>
      </c>
      <c r="B63" s="23" t="s">
        <v>316</v>
      </c>
      <c r="C63" s="24" t="s">
        <v>382</v>
      </c>
      <c r="D63" s="24" t="s">
        <v>26</v>
      </c>
      <c r="E63" s="25" t="s">
        <v>26</v>
      </c>
      <c r="F63" s="24" t="s">
        <v>26</v>
      </c>
      <c r="G63" s="24" t="s">
        <v>90</v>
      </c>
      <c r="H63" s="24" t="s">
        <v>113</v>
      </c>
      <c r="I63" s="24" t="s">
        <v>239</v>
      </c>
      <c r="J63" s="24" t="s">
        <v>71</v>
      </c>
      <c r="K63" s="26"/>
      <c r="L63" s="27"/>
      <c r="M63" s="28">
        <f t="shared" si="0"/>
        <v>10.515</v>
      </c>
      <c r="N63" s="28">
        <f t="shared" si="1"/>
        <v>10.515</v>
      </c>
      <c r="O63" s="22" t="s">
        <v>862</v>
      </c>
      <c r="P63" s="22"/>
      <c r="Q63" s="22"/>
      <c r="R63" s="15"/>
    </row>
    <row r="64" spans="1:18" ht="18" customHeight="1" thickBot="1">
      <c r="A64" s="19">
        <v>56</v>
      </c>
      <c r="B64" s="23" t="s">
        <v>626</v>
      </c>
      <c r="C64" s="24" t="s">
        <v>440</v>
      </c>
      <c r="D64" s="24">
        <v>0</v>
      </c>
      <c r="E64" s="25">
        <v>2</v>
      </c>
      <c r="F64" s="24">
        <v>0</v>
      </c>
      <c r="G64" s="24" t="s">
        <v>58</v>
      </c>
      <c r="H64" s="24" t="s">
        <v>217</v>
      </c>
      <c r="I64" s="24" t="s">
        <v>198</v>
      </c>
      <c r="J64" s="24" t="s">
        <v>96</v>
      </c>
      <c r="K64" s="26"/>
      <c r="L64" s="27"/>
      <c r="M64" s="28">
        <f t="shared" si="0"/>
        <v>10.692499999999999</v>
      </c>
      <c r="N64" s="28">
        <f t="shared" si="1"/>
        <v>10.478649999999998</v>
      </c>
      <c r="O64" s="22" t="s">
        <v>863</v>
      </c>
      <c r="P64" s="22"/>
      <c r="Q64" s="22"/>
      <c r="R64" s="15"/>
    </row>
    <row r="65" spans="1:18" ht="18" customHeight="1" thickBot="1">
      <c r="A65" s="19">
        <v>57</v>
      </c>
      <c r="B65" s="23" t="s">
        <v>317</v>
      </c>
      <c r="C65" s="24" t="s">
        <v>384</v>
      </c>
      <c r="D65" s="24" t="s">
        <v>26</v>
      </c>
      <c r="E65" s="25" t="s">
        <v>26</v>
      </c>
      <c r="F65" s="24" t="s">
        <v>26</v>
      </c>
      <c r="G65" s="24" t="s">
        <v>132</v>
      </c>
      <c r="H65" s="24" t="s">
        <v>109</v>
      </c>
      <c r="I65" s="24" t="s">
        <v>264</v>
      </c>
      <c r="J65" s="24" t="s">
        <v>249</v>
      </c>
      <c r="K65" s="26"/>
      <c r="L65" s="27"/>
      <c r="M65" s="28">
        <f t="shared" si="0"/>
        <v>10.4775</v>
      </c>
      <c r="N65" s="28">
        <f t="shared" si="1"/>
        <v>10.4775</v>
      </c>
      <c r="O65" s="22" t="s">
        <v>861</v>
      </c>
      <c r="P65" s="22"/>
      <c r="Q65" s="22"/>
      <c r="R65" s="15"/>
    </row>
    <row r="66" spans="1:18" ht="18" customHeight="1" thickBot="1">
      <c r="A66" s="19">
        <v>58</v>
      </c>
      <c r="B66" s="23" t="s">
        <v>318</v>
      </c>
      <c r="C66" s="24" t="s">
        <v>385</v>
      </c>
      <c r="D66" s="24" t="s">
        <v>26</v>
      </c>
      <c r="E66" s="25" t="s">
        <v>26</v>
      </c>
      <c r="F66" s="24" t="s">
        <v>35</v>
      </c>
      <c r="G66" s="24" t="s">
        <v>70</v>
      </c>
      <c r="H66" s="24" t="s">
        <v>69</v>
      </c>
      <c r="I66" s="24" t="s">
        <v>217</v>
      </c>
      <c r="J66" s="24" t="s">
        <v>189</v>
      </c>
      <c r="K66" s="26"/>
      <c r="L66" s="27"/>
      <c r="M66" s="28">
        <f t="shared" si="0"/>
        <v>10.91</v>
      </c>
      <c r="N66" s="28">
        <f t="shared" si="1"/>
        <v>10.4736</v>
      </c>
      <c r="O66" s="22" t="s">
        <v>862</v>
      </c>
      <c r="P66" s="22"/>
      <c r="Q66" s="22"/>
      <c r="R66" s="15"/>
    </row>
    <row r="67" spans="1:18" ht="18" customHeight="1" thickBot="1">
      <c r="A67" s="19">
        <v>59</v>
      </c>
      <c r="B67" s="23" t="s">
        <v>319</v>
      </c>
      <c r="C67" s="24" t="s">
        <v>386</v>
      </c>
      <c r="D67" s="24" t="s">
        <v>26</v>
      </c>
      <c r="E67" s="25" t="s">
        <v>26</v>
      </c>
      <c r="F67" s="24" t="s">
        <v>26</v>
      </c>
      <c r="G67" s="24" t="s">
        <v>74</v>
      </c>
      <c r="H67" s="24" t="s">
        <v>54</v>
      </c>
      <c r="I67" s="24" t="s">
        <v>148</v>
      </c>
      <c r="J67" s="24" t="s">
        <v>90</v>
      </c>
      <c r="K67" s="26"/>
      <c r="L67" s="27"/>
      <c r="M67" s="28">
        <f t="shared" si="0"/>
        <v>10.4625</v>
      </c>
      <c r="N67" s="28">
        <f t="shared" si="1"/>
        <v>10.4625</v>
      </c>
      <c r="O67" s="22" t="s">
        <v>862</v>
      </c>
      <c r="P67" s="22"/>
      <c r="Q67" s="22"/>
      <c r="R67" s="15"/>
    </row>
    <row r="68" spans="1:18" ht="18" customHeight="1" thickBot="1">
      <c r="A68" s="19">
        <v>60</v>
      </c>
      <c r="B68" s="23" t="s">
        <v>627</v>
      </c>
      <c r="C68" s="24" t="s">
        <v>380</v>
      </c>
      <c r="D68" s="24" t="s">
        <v>26</v>
      </c>
      <c r="E68" s="25">
        <v>1</v>
      </c>
      <c r="F68" s="24" t="s">
        <v>26</v>
      </c>
      <c r="G68" s="24" t="s">
        <v>77</v>
      </c>
      <c r="H68" s="24" t="s">
        <v>37</v>
      </c>
      <c r="I68" s="24" t="s">
        <v>138</v>
      </c>
      <c r="J68" s="24" t="s">
        <v>239</v>
      </c>
      <c r="K68" s="26"/>
      <c r="L68" s="27"/>
      <c r="M68" s="28">
        <f t="shared" si="0"/>
        <v>10.545</v>
      </c>
      <c r="N68" s="28">
        <f t="shared" si="1"/>
        <v>10.43955</v>
      </c>
      <c r="O68" s="22" t="s">
        <v>862</v>
      </c>
      <c r="P68" s="22"/>
      <c r="Q68" s="22"/>
      <c r="R68" s="15"/>
    </row>
    <row r="69" spans="1:18" ht="18" customHeight="1" thickBot="1">
      <c r="A69" s="19">
        <v>61</v>
      </c>
      <c r="B69" s="23" t="s">
        <v>628</v>
      </c>
      <c r="C69" s="24" t="s">
        <v>394</v>
      </c>
      <c r="D69" s="24">
        <v>0</v>
      </c>
      <c r="E69" s="25">
        <v>2</v>
      </c>
      <c r="F69" s="24" t="s">
        <v>26</v>
      </c>
      <c r="G69" s="24" t="s">
        <v>143</v>
      </c>
      <c r="H69" s="24" t="s">
        <v>586</v>
      </c>
      <c r="I69" s="24" t="s">
        <v>249</v>
      </c>
      <c r="J69" s="24" t="s">
        <v>141</v>
      </c>
      <c r="K69" s="26"/>
      <c r="L69" s="27"/>
      <c r="M69" s="28">
        <f t="shared" si="0"/>
        <v>10.6525</v>
      </c>
      <c r="N69" s="28">
        <f t="shared" si="1"/>
        <v>10.439449999999999</v>
      </c>
      <c r="O69" s="22" t="s">
        <v>862</v>
      </c>
      <c r="P69" s="22"/>
      <c r="Q69" s="22"/>
      <c r="R69" s="15"/>
    </row>
    <row r="70" spans="1:18" ht="18" customHeight="1" thickBot="1">
      <c r="A70" s="19">
        <v>62</v>
      </c>
      <c r="B70" s="23" t="s">
        <v>629</v>
      </c>
      <c r="C70" s="24" t="s">
        <v>388</v>
      </c>
      <c r="D70" s="24">
        <v>0</v>
      </c>
      <c r="E70" s="25">
        <v>2</v>
      </c>
      <c r="F70" s="24" t="s">
        <v>26</v>
      </c>
      <c r="G70" s="24" t="s">
        <v>240</v>
      </c>
      <c r="H70" s="24" t="s">
        <v>40</v>
      </c>
      <c r="I70" s="24" t="s">
        <v>277</v>
      </c>
      <c r="J70" s="24" t="s">
        <v>163</v>
      </c>
      <c r="K70" s="30"/>
      <c r="L70" s="27"/>
      <c r="M70" s="28">
        <f t="shared" si="0"/>
        <v>10.629999999999999</v>
      </c>
      <c r="N70" s="28">
        <f t="shared" si="1"/>
        <v>10.417399999999999</v>
      </c>
      <c r="O70" s="22" t="s">
        <v>863</v>
      </c>
      <c r="P70" s="22"/>
      <c r="Q70" s="22"/>
      <c r="R70" s="15"/>
    </row>
    <row r="71" spans="1:18" ht="18" customHeight="1" thickBot="1">
      <c r="A71" s="19">
        <v>63</v>
      </c>
      <c r="B71" s="23" t="s">
        <v>630</v>
      </c>
      <c r="C71" s="24" t="s">
        <v>451</v>
      </c>
      <c r="D71" s="24">
        <v>0</v>
      </c>
      <c r="E71" s="25">
        <v>2</v>
      </c>
      <c r="F71" s="24">
        <v>0</v>
      </c>
      <c r="G71" s="24" t="s">
        <v>119</v>
      </c>
      <c r="H71" s="24" t="s">
        <v>269</v>
      </c>
      <c r="I71" s="24" t="s">
        <v>47</v>
      </c>
      <c r="J71" s="24" t="s">
        <v>201</v>
      </c>
      <c r="K71" s="26"/>
      <c r="L71" s="27"/>
      <c r="M71" s="28">
        <f t="shared" si="0"/>
        <v>10.584999999999999</v>
      </c>
      <c r="N71" s="28">
        <f t="shared" si="1"/>
        <v>10.373299999999999</v>
      </c>
      <c r="O71" s="22" t="s">
        <v>863</v>
      </c>
      <c r="P71" s="22"/>
      <c r="Q71" s="22"/>
      <c r="R71" s="15"/>
    </row>
    <row r="72" spans="1:18" ht="18" customHeight="1" thickBot="1">
      <c r="A72" s="19">
        <v>64</v>
      </c>
      <c r="B72" s="23" t="s">
        <v>631</v>
      </c>
      <c r="C72" s="24" t="s">
        <v>468</v>
      </c>
      <c r="D72" s="24">
        <v>0</v>
      </c>
      <c r="E72" s="25" t="s">
        <v>35</v>
      </c>
      <c r="F72" s="24">
        <v>0</v>
      </c>
      <c r="G72" s="24" t="s">
        <v>270</v>
      </c>
      <c r="H72" s="24" t="s">
        <v>149</v>
      </c>
      <c r="I72" s="24" t="s">
        <v>230</v>
      </c>
      <c r="J72" s="24" t="s">
        <v>52</v>
      </c>
      <c r="K72" s="27"/>
      <c r="L72" s="27"/>
      <c r="M72" s="28">
        <f t="shared" si="0"/>
        <v>10.4775</v>
      </c>
      <c r="N72" s="28">
        <f t="shared" si="1"/>
        <v>10.372724999999999</v>
      </c>
      <c r="O72" s="22" t="s">
        <v>861</v>
      </c>
      <c r="P72" s="22"/>
      <c r="Q72" s="22"/>
      <c r="R72" s="15"/>
    </row>
    <row r="73" spans="1:18" ht="18" customHeight="1" thickBot="1">
      <c r="A73" s="19">
        <v>65</v>
      </c>
      <c r="B73" s="23" t="s">
        <v>320</v>
      </c>
      <c r="C73" s="24" t="s">
        <v>391</v>
      </c>
      <c r="D73" s="24" t="s">
        <v>26</v>
      </c>
      <c r="E73" s="25" t="s">
        <v>26</v>
      </c>
      <c r="F73" s="24" t="s">
        <v>26</v>
      </c>
      <c r="G73" s="24" t="s">
        <v>560</v>
      </c>
      <c r="H73" s="24" t="s">
        <v>272</v>
      </c>
      <c r="I73" s="24" t="s">
        <v>99</v>
      </c>
      <c r="J73" s="24" t="s">
        <v>102</v>
      </c>
      <c r="K73" s="26"/>
      <c r="L73" s="27"/>
      <c r="M73" s="28">
        <f aca="true" t="shared" si="2" ref="M73:M136">(G73+H73+I73+J73)/4</f>
        <v>10.370000000000001</v>
      </c>
      <c r="N73" s="28">
        <f aca="true" t="shared" si="3" ref="N73:N136">M73*(1-0.04*(F73+D73/2+E73/4))</f>
        <v>10.370000000000001</v>
      </c>
      <c r="O73" s="22" t="s">
        <v>863</v>
      </c>
      <c r="P73" s="22"/>
      <c r="Q73" s="22"/>
      <c r="R73" s="15"/>
    </row>
    <row r="74" spans="1:18" ht="18" customHeight="1" thickBot="1">
      <c r="A74" s="19">
        <v>66</v>
      </c>
      <c r="B74" s="23" t="s">
        <v>321</v>
      </c>
      <c r="C74" s="24" t="s">
        <v>393</v>
      </c>
      <c r="D74" s="24" t="s">
        <v>26</v>
      </c>
      <c r="E74" s="25" t="s">
        <v>26</v>
      </c>
      <c r="F74" s="24" t="s">
        <v>26</v>
      </c>
      <c r="G74" s="24" t="s">
        <v>165</v>
      </c>
      <c r="H74" s="24" t="s">
        <v>64</v>
      </c>
      <c r="I74" s="24" t="s">
        <v>127</v>
      </c>
      <c r="J74" s="24" t="s">
        <v>87</v>
      </c>
      <c r="K74" s="26"/>
      <c r="L74" s="27"/>
      <c r="M74" s="28">
        <f t="shared" si="2"/>
        <v>10.355</v>
      </c>
      <c r="N74" s="28">
        <f t="shared" si="3"/>
        <v>10.355</v>
      </c>
      <c r="O74" s="22" t="s">
        <v>862</v>
      </c>
      <c r="P74" s="22"/>
      <c r="Q74" s="22"/>
      <c r="R74" s="15"/>
    </row>
    <row r="75" spans="1:18" ht="18" customHeight="1" thickBot="1">
      <c r="A75" s="19">
        <v>67</v>
      </c>
      <c r="B75" s="23" t="s">
        <v>323</v>
      </c>
      <c r="C75" s="24" t="s">
        <v>401</v>
      </c>
      <c r="D75" s="24">
        <v>0</v>
      </c>
      <c r="E75" s="25">
        <v>2</v>
      </c>
      <c r="F75" s="24" t="s">
        <v>26</v>
      </c>
      <c r="G75" s="24" t="s">
        <v>117</v>
      </c>
      <c r="H75" s="24" t="s">
        <v>71</v>
      </c>
      <c r="I75" s="24" t="s">
        <v>591</v>
      </c>
      <c r="J75" s="24" t="s">
        <v>262</v>
      </c>
      <c r="K75" s="26"/>
      <c r="L75" s="27"/>
      <c r="M75" s="28">
        <f t="shared" si="2"/>
        <v>10.5625</v>
      </c>
      <c r="N75" s="28">
        <f t="shared" si="3"/>
        <v>10.35125</v>
      </c>
      <c r="O75" s="34" t="s">
        <v>862</v>
      </c>
      <c r="P75" s="34"/>
      <c r="Q75" s="34"/>
      <c r="R75" s="15"/>
    </row>
    <row r="76" spans="1:18" ht="18" customHeight="1" thickBot="1">
      <c r="A76" s="19">
        <v>68</v>
      </c>
      <c r="B76" s="23" t="s">
        <v>632</v>
      </c>
      <c r="C76" s="24" t="s">
        <v>404</v>
      </c>
      <c r="D76" s="24">
        <v>0</v>
      </c>
      <c r="E76" s="25">
        <v>1</v>
      </c>
      <c r="F76" s="24" t="s">
        <v>26</v>
      </c>
      <c r="G76" s="24" t="s">
        <v>44</v>
      </c>
      <c r="H76" s="24" t="s">
        <v>55</v>
      </c>
      <c r="I76" s="24" t="s">
        <v>190</v>
      </c>
      <c r="J76" s="24" t="s">
        <v>227</v>
      </c>
      <c r="K76" s="26"/>
      <c r="L76" s="27"/>
      <c r="M76" s="28">
        <f t="shared" si="2"/>
        <v>10.442499999999999</v>
      </c>
      <c r="N76" s="28">
        <f t="shared" si="3"/>
        <v>10.338074999999998</v>
      </c>
      <c r="O76" s="22" t="s">
        <v>862</v>
      </c>
      <c r="P76" s="22"/>
      <c r="Q76" s="22"/>
      <c r="R76" s="15"/>
    </row>
    <row r="77" spans="1:18" ht="18" customHeight="1" thickBot="1">
      <c r="A77" s="19">
        <v>69</v>
      </c>
      <c r="B77" s="23" t="s">
        <v>633</v>
      </c>
      <c r="C77" s="24" t="s">
        <v>456</v>
      </c>
      <c r="D77" s="24">
        <v>0</v>
      </c>
      <c r="E77" s="25">
        <v>2</v>
      </c>
      <c r="F77" s="24">
        <v>0</v>
      </c>
      <c r="G77" s="24" t="s">
        <v>93</v>
      </c>
      <c r="H77" s="24" t="s">
        <v>218</v>
      </c>
      <c r="I77" s="24" t="s">
        <v>200</v>
      </c>
      <c r="J77" s="24" t="s">
        <v>143</v>
      </c>
      <c r="K77" s="26"/>
      <c r="L77" s="27"/>
      <c r="M77" s="28">
        <f t="shared" si="2"/>
        <v>10.5475</v>
      </c>
      <c r="N77" s="28">
        <f t="shared" si="3"/>
        <v>10.336549999999999</v>
      </c>
      <c r="O77" s="22" t="s">
        <v>861</v>
      </c>
      <c r="P77" s="22"/>
      <c r="Q77" s="22"/>
      <c r="R77" s="15"/>
    </row>
    <row r="78" spans="1:18" ht="18" customHeight="1" thickBot="1">
      <c r="A78" s="19">
        <v>70</v>
      </c>
      <c r="B78" s="23" t="s">
        <v>634</v>
      </c>
      <c r="C78" s="24" t="s">
        <v>387</v>
      </c>
      <c r="D78" s="24" t="s">
        <v>26</v>
      </c>
      <c r="E78" s="25">
        <v>1</v>
      </c>
      <c r="F78" s="24" t="s">
        <v>26</v>
      </c>
      <c r="G78" s="24" t="s">
        <v>47</v>
      </c>
      <c r="H78" s="24" t="s">
        <v>41</v>
      </c>
      <c r="I78" s="24" t="s">
        <v>141</v>
      </c>
      <c r="J78" s="24" t="s">
        <v>71</v>
      </c>
      <c r="K78" s="26"/>
      <c r="L78" s="27"/>
      <c r="M78" s="28">
        <f t="shared" si="2"/>
        <v>10.425</v>
      </c>
      <c r="N78" s="28">
        <f t="shared" si="3"/>
        <v>10.32075</v>
      </c>
      <c r="O78" s="34" t="s">
        <v>866</v>
      </c>
      <c r="P78" s="34"/>
      <c r="Q78" s="34"/>
      <c r="R78" s="15"/>
    </row>
    <row r="79" spans="1:18" ht="18" customHeight="1" thickBot="1">
      <c r="A79" s="19">
        <v>71</v>
      </c>
      <c r="B79" s="23" t="s">
        <v>635</v>
      </c>
      <c r="C79" s="24" t="s">
        <v>419</v>
      </c>
      <c r="D79" s="24">
        <v>0</v>
      </c>
      <c r="E79" s="25" t="s">
        <v>35</v>
      </c>
      <c r="F79" s="24" t="s">
        <v>26</v>
      </c>
      <c r="G79" s="24" t="s">
        <v>57</v>
      </c>
      <c r="H79" s="24" t="s">
        <v>253</v>
      </c>
      <c r="I79" s="24" t="s">
        <v>594</v>
      </c>
      <c r="J79" s="24" t="s">
        <v>137</v>
      </c>
      <c r="K79" s="26"/>
      <c r="L79" s="27"/>
      <c r="M79" s="28">
        <f t="shared" si="2"/>
        <v>10.4225</v>
      </c>
      <c r="N79" s="28">
        <f t="shared" si="3"/>
        <v>10.318275</v>
      </c>
      <c r="O79" s="36" t="s">
        <v>861</v>
      </c>
      <c r="P79" s="22"/>
      <c r="Q79" s="22"/>
      <c r="R79" s="15"/>
    </row>
    <row r="80" spans="1:18" ht="18" customHeight="1" thickBot="1">
      <c r="A80" s="19">
        <v>72</v>
      </c>
      <c r="B80" s="23" t="s">
        <v>636</v>
      </c>
      <c r="C80" s="24" t="s">
        <v>464</v>
      </c>
      <c r="D80" s="24">
        <v>0</v>
      </c>
      <c r="E80" s="25">
        <v>2</v>
      </c>
      <c r="F80" s="24">
        <v>0</v>
      </c>
      <c r="G80" s="24" t="s">
        <v>51</v>
      </c>
      <c r="H80" s="24" t="s">
        <v>198</v>
      </c>
      <c r="I80" s="24" t="s">
        <v>76</v>
      </c>
      <c r="J80" s="24" t="s">
        <v>75</v>
      </c>
      <c r="K80" s="26"/>
      <c r="L80" s="27"/>
      <c r="M80" s="28">
        <f t="shared" si="2"/>
        <v>10.515</v>
      </c>
      <c r="N80" s="28">
        <f t="shared" si="3"/>
        <v>10.3047</v>
      </c>
      <c r="O80" s="22" t="s">
        <v>861</v>
      </c>
      <c r="P80" s="22"/>
      <c r="Q80" s="22"/>
      <c r="R80" s="15"/>
    </row>
    <row r="81" spans="1:18" ht="18" customHeight="1" thickBot="1">
      <c r="A81" s="19">
        <v>73</v>
      </c>
      <c r="B81" s="23" t="s">
        <v>637</v>
      </c>
      <c r="C81" s="24" t="s">
        <v>389</v>
      </c>
      <c r="D81" s="24" t="s">
        <v>26</v>
      </c>
      <c r="E81" s="25">
        <v>1</v>
      </c>
      <c r="F81" s="24" t="s">
        <v>26</v>
      </c>
      <c r="G81" s="24" t="s">
        <v>94</v>
      </c>
      <c r="H81" s="24" t="s">
        <v>95</v>
      </c>
      <c r="I81" s="24" t="s">
        <v>103</v>
      </c>
      <c r="J81" s="24" t="s">
        <v>146</v>
      </c>
      <c r="K81" s="26"/>
      <c r="L81" s="27"/>
      <c r="M81" s="28">
        <f t="shared" si="2"/>
        <v>10.407499999999999</v>
      </c>
      <c r="N81" s="28">
        <f t="shared" si="3"/>
        <v>10.303424999999999</v>
      </c>
      <c r="O81" s="22" t="s">
        <v>863</v>
      </c>
      <c r="P81" s="22"/>
      <c r="Q81" s="22"/>
      <c r="R81" s="15"/>
    </row>
    <row r="82" spans="1:18" ht="18" customHeight="1" thickBot="1">
      <c r="A82" s="19">
        <v>74</v>
      </c>
      <c r="B82" s="23" t="s">
        <v>322</v>
      </c>
      <c r="C82" s="24" t="s">
        <v>396</v>
      </c>
      <c r="D82" s="24" t="s">
        <v>26</v>
      </c>
      <c r="E82" s="25" t="s">
        <v>26</v>
      </c>
      <c r="F82" s="24" t="s">
        <v>26</v>
      </c>
      <c r="G82" s="24" t="s">
        <v>261</v>
      </c>
      <c r="H82" s="24" t="s">
        <v>168</v>
      </c>
      <c r="I82" s="24" t="s">
        <v>153</v>
      </c>
      <c r="J82" s="24" t="s">
        <v>166</v>
      </c>
      <c r="K82" s="30"/>
      <c r="L82" s="27"/>
      <c r="M82" s="28">
        <f t="shared" si="2"/>
        <v>10.3025</v>
      </c>
      <c r="N82" s="28">
        <f t="shared" si="3"/>
        <v>10.3025</v>
      </c>
      <c r="O82" s="22" t="s">
        <v>861</v>
      </c>
      <c r="P82" s="22"/>
      <c r="Q82" s="22"/>
      <c r="R82" s="15"/>
    </row>
    <row r="83" spans="1:18" ht="18" customHeight="1" thickBot="1">
      <c r="A83" s="19">
        <v>75</v>
      </c>
      <c r="B83" s="23" t="s">
        <v>638</v>
      </c>
      <c r="C83" s="24" t="s">
        <v>465</v>
      </c>
      <c r="D83" s="24">
        <v>0</v>
      </c>
      <c r="E83" s="25">
        <v>2</v>
      </c>
      <c r="F83" s="24">
        <v>0</v>
      </c>
      <c r="G83" s="24" t="s">
        <v>249</v>
      </c>
      <c r="H83" s="24" t="s">
        <v>219</v>
      </c>
      <c r="I83" s="24" t="s">
        <v>207</v>
      </c>
      <c r="J83" s="24" t="s">
        <v>207</v>
      </c>
      <c r="K83" s="30"/>
      <c r="L83" s="27"/>
      <c r="M83" s="28">
        <f t="shared" si="2"/>
        <v>10.5125</v>
      </c>
      <c r="N83" s="28">
        <f t="shared" si="3"/>
        <v>10.302249999999999</v>
      </c>
      <c r="O83" s="22" t="s">
        <v>868</v>
      </c>
      <c r="P83" s="22"/>
      <c r="Q83" s="22"/>
      <c r="R83" s="15"/>
    </row>
    <row r="84" spans="1:18" ht="18" customHeight="1" thickBot="1">
      <c r="A84" s="19">
        <v>76</v>
      </c>
      <c r="B84" s="23" t="s">
        <v>639</v>
      </c>
      <c r="C84" s="24" t="s">
        <v>433</v>
      </c>
      <c r="D84" s="24" t="s">
        <v>26</v>
      </c>
      <c r="E84" s="25">
        <v>2</v>
      </c>
      <c r="F84" s="24">
        <v>0</v>
      </c>
      <c r="G84" s="24" t="s">
        <v>72</v>
      </c>
      <c r="H84" s="24" t="s">
        <v>154</v>
      </c>
      <c r="I84" s="24" t="s">
        <v>58</v>
      </c>
      <c r="J84" s="24" t="s">
        <v>142</v>
      </c>
      <c r="K84" s="26"/>
      <c r="L84" s="27"/>
      <c r="M84" s="28">
        <f t="shared" si="2"/>
        <v>10.510000000000002</v>
      </c>
      <c r="N84" s="28">
        <f t="shared" si="3"/>
        <v>10.299800000000001</v>
      </c>
      <c r="O84" s="34" t="s">
        <v>868</v>
      </c>
      <c r="P84" s="34"/>
      <c r="Q84" s="34"/>
      <c r="R84" s="15"/>
    </row>
    <row r="85" spans="1:18" ht="18" customHeight="1" thickBot="1">
      <c r="A85" s="19">
        <v>77</v>
      </c>
      <c r="B85" s="23" t="s">
        <v>640</v>
      </c>
      <c r="C85" s="24" t="s">
        <v>407</v>
      </c>
      <c r="D85" s="24">
        <v>0</v>
      </c>
      <c r="E85" s="25">
        <v>2</v>
      </c>
      <c r="F85" s="24" t="s">
        <v>26</v>
      </c>
      <c r="G85" s="24" t="s">
        <v>586</v>
      </c>
      <c r="H85" s="24" t="s">
        <v>208</v>
      </c>
      <c r="I85" s="24" t="s">
        <v>240</v>
      </c>
      <c r="J85" s="24" t="s">
        <v>118</v>
      </c>
      <c r="K85" s="26"/>
      <c r="L85" s="27"/>
      <c r="M85" s="28">
        <f t="shared" si="2"/>
        <v>10.4975</v>
      </c>
      <c r="N85" s="28">
        <f t="shared" si="3"/>
        <v>10.28755</v>
      </c>
      <c r="O85" s="22" t="s">
        <v>862</v>
      </c>
      <c r="P85" s="22"/>
      <c r="Q85" s="22"/>
      <c r="R85" s="15"/>
    </row>
    <row r="86" spans="1:18" ht="18" customHeight="1" thickBot="1">
      <c r="A86" s="19">
        <v>78</v>
      </c>
      <c r="B86" s="23" t="s">
        <v>641</v>
      </c>
      <c r="C86" s="24" t="s">
        <v>390</v>
      </c>
      <c r="D86" s="24" t="s">
        <v>26</v>
      </c>
      <c r="E86" s="25">
        <v>1</v>
      </c>
      <c r="F86" s="24" t="s">
        <v>26</v>
      </c>
      <c r="G86" s="24" t="s">
        <v>215</v>
      </c>
      <c r="H86" s="24" t="s">
        <v>89</v>
      </c>
      <c r="I86" s="24" t="s">
        <v>80</v>
      </c>
      <c r="J86" s="24" t="s">
        <v>185</v>
      </c>
      <c r="K86" s="26"/>
      <c r="L86" s="27"/>
      <c r="M86" s="28">
        <f t="shared" si="2"/>
        <v>10.38</v>
      </c>
      <c r="N86" s="28">
        <f t="shared" si="3"/>
        <v>10.276200000000001</v>
      </c>
      <c r="O86" s="34" t="s">
        <v>862</v>
      </c>
      <c r="P86" s="34"/>
      <c r="Q86" s="34"/>
      <c r="R86" s="15"/>
    </row>
    <row r="87" spans="1:18" ht="18" customHeight="1" thickBot="1">
      <c r="A87" s="19">
        <v>79</v>
      </c>
      <c r="B87" s="23" t="s">
        <v>642</v>
      </c>
      <c r="C87" s="24" t="s">
        <v>408</v>
      </c>
      <c r="D87" s="24">
        <v>0</v>
      </c>
      <c r="E87" s="25">
        <v>2</v>
      </c>
      <c r="F87" s="24" t="s">
        <v>26</v>
      </c>
      <c r="G87" s="24" t="s">
        <v>131</v>
      </c>
      <c r="H87" s="24" t="s">
        <v>161</v>
      </c>
      <c r="I87" s="24" t="s">
        <v>207</v>
      </c>
      <c r="J87" s="24" t="s">
        <v>74</v>
      </c>
      <c r="K87" s="30"/>
      <c r="L87" s="27"/>
      <c r="M87" s="28">
        <f t="shared" si="2"/>
        <v>10.485</v>
      </c>
      <c r="N87" s="28">
        <f t="shared" si="3"/>
        <v>10.2753</v>
      </c>
      <c r="O87" s="22" t="s">
        <v>862</v>
      </c>
      <c r="P87" s="22"/>
      <c r="Q87" s="22"/>
      <c r="R87" s="15"/>
    </row>
    <row r="88" spans="1:18" ht="18" customHeight="1" thickBot="1">
      <c r="A88" s="19">
        <v>80</v>
      </c>
      <c r="B88" s="23" t="s">
        <v>643</v>
      </c>
      <c r="C88" s="24" t="s">
        <v>466</v>
      </c>
      <c r="D88" s="24">
        <v>0</v>
      </c>
      <c r="E88" s="25">
        <v>2</v>
      </c>
      <c r="F88" s="24">
        <v>0</v>
      </c>
      <c r="G88" s="24" t="s">
        <v>226</v>
      </c>
      <c r="H88" s="24" t="s">
        <v>274</v>
      </c>
      <c r="I88" s="24" t="s">
        <v>199</v>
      </c>
      <c r="J88" s="24" t="s">
        <v>198</v>
      </c>
      <c r="K88" s="27"/>
      <c r="L88" s="27"/>
      <c r="M88" s="28">
        <f t="shared" si="2"/>
        <v>10.485</v>
      </c>
      <c r="N88" s="28">
        <f t="shared" si="3"/>
        <v>10.2753</v>
      </c>
      <c r="O88" s="22" t="s">
        <v>863</v>
      </c>
      <c r="P88" s="22"/>
      <c r="Q88" s="22"/>
      <c r="R88" s="15"/>
    </row>
    <row r="89" spans="1:18" ht="18" customHeight="1" thickBot="1">
      <c r="A89" s="19">
        <v>81</v>
      </c>
      <c r="B89" s="23" t="s">
        <v>644</v>
      </c>
      <c r="C89" s="24" t="s">
        <v>450</v>
      </c>
      <c r="D89" s="24" t="s">
        <v>26</v>
      </c>
      <c r="E89" s="25" t="s">
        <v>35</v>
      </c>
      <c r="F89" s="24">
        <v>0</v>
      </c>
      <c r="G89" s="24" t="s">
        <v>175</v>
      </c>
      <c r="H89" s="24" t="s">
        <v>208</v>
      </c>
      <c r="I89" s="24" t="s">
        <v>82</v>
      </c>
      <c r="J89" s="24" t="s">
        <v>203</v>
      </c>
      <c r="K89" s="26"/>
      <c r="L89" s="27"/>
      <c r="M89" s="28">
        <f t="shared" si="2"/>
        <v>10.3775</v>
      </c>
      <c r="N89" s="28">
        <f t="shared" si="3"/>
        <v>10.273724999999999</v>
      </c>
      <c r="O89" s="34" t="s">
        <v>861</v>
      </c>
      <c r="P89" s="34"/>
      <c r="Q89" s="34"/>
      <c r="R89" s="15"/>
    </row>
    <row r="90" spans="1:18" ht="18" customHeight="1" thickBot="1">
      <c r="A90" s="19">
        <v>82</v>
      </c>
      <c r="B90" s="23" t="s">
        <v>645</v>
      </c>
      <c r="C90" s="24" t="s">
        <v>413</v>
      </c>
      <c r="D90" s="24">
        <v>0</v>
      </c>
      <c r="E90" s="25">
        <v>2</v>
      </c>
      <c r="F90" s="24" t="s">
        <v>26</v>
      </c>
      <c r="G90" s="24" t="s">
        <v>84</v>
      </c>
      <c r="H90" s="24" t="s">
        <v>38</v>
      </c>
      <c r="I90" s="24" t="s">
        <v>241</v>
      </c>
      <c r="J90" s="24" t="s">
        <v>111</v>
      </c>
      <c r="K90" s="26"/>
      <c r="L90" s="27"/>
      <c r="M90" s="28">
        <f t="shared" si="2"/>
        <v>10.4825</v>
      </c>
      <c r="N90" s="28">
        <f t="shared" si="3"/>
        <v>10.27285</v>
      </c>
      <c r="O90" s="22" t="s">
        <v>862</v>
      </c>
      <c r="P90" s="22"/>
      <c r="Q90" s="22"/>
      <c r="R90" s="15"/>
    </row>
    <row r="91" spans="1:18" ht="18" customHeight="1" thickBot="1">
      <c r="A91" s="19">
        <v>83</v>
      </c>
      <c r="B91" s="23" t="s">
        <v>646</v>
      </c>
      <c r="C91" s="24" t="s">
        <v>392</v>
      </c>
      <c r="D91" s="24" t="s">
        <v>26</v>
      </c>
      <c r="E91" s="25">
        <v>1</v>
      </c>
      <c r="F91" s="24" t="s">
        <v>26</v>
      </c>
      <c r="G91" s="24" t="s">
        <v>143</v>
      </c>
      <c r="H91" s="24" t="s">
        <v>176</v>
      </c>
      <c r="I91" s="24" t="s">
        <v>71</v>
      </c>
      <c r="J91" s="24" t="s">
        <v>100</v>
      </c>
      <c r="K91" s="26"/>
      <c r="L91" s="27"/>
      <c r="M91" s="28">
        <f t="shared" si="2"/>
        <v>10.362499999999999</v>
      </c>
      <c r="N91" s="28">
        <f t="shared" si="3"/>
        <v>10.258874999999998</v>
      </c>
      <c r="O91" s="34" t="s">
        <v>863</v>
      </c>
      <c r="P91" s="22"/>
      <c r="Q91" s="22"/>
      <c r="R91" s="15"/>
    </row>
    <row r="92" spans="1:18" ht="18" customHeight="1" thickBot="1">
      <c r="A92" s="19">
        <v>84</v>
      </c>
      <c r="B92" s="23" t="s">
        <v>647</v>
      </c>
      <c r="C92" s="24" t="s">
        <v>444</v>
      </c>
      <c r="D92" s="24" t="s">
        <v>26</v>
      </c>
      <c r="E92" s="25">
        <v>2</v>
      </c>
      <c r="F92" s="24">
        <v>0</v>
      </c>
      <c r="G92" s="24" t="s">
        <v>136</v>
      </c>
      <c r="H92" s="24" t="s">
        <v>145</v>
      </c>
      <c r="I92" s="24" t="s">
        <v>180</v>
      </c>
      <c r="J92" s="24" t="s">
        <v>76</v>
      </c>
      <c r="K92" s="26"/>
      <c r="L92" s="27"/>
      <c r="M92" s="28">
        <f t="shared" si="2"/>
        <v>10.452499999999999</v>
      </c>
      <c r="N92" s="28">
        <f t="shared" si="3"/>
        <v>10.24345</v>
      </c>
      <c r="O92" s="34" t="s">
        <v>870</v>
      </c>
      <c r="P92" s="34"/>
      <c r="Q92" s="34"/>
      <c r="R92" s="15"/>
    </row>
    <row r="93" spans="1:18" ht="18" customHeight="1" thickBot="1">
      <c r="A93" s="19">
        <v>85</v>
      </c>
      <c r="B93" s="23" t="s">
        <v>648</v>
      </c>
      <c r="C93" s="24" t="s">
        <v>416</v>
      </c>
      <c r="D93" s="24">
        <v>0</v>
      </c>
      <c r="E93" s="25">
        <v>1</v>
      </c>
      <c r="F93" s="24" t="s">
        <v>26</v>
      </c>
      <c r="G93" s="24" t="s">
        <v>86</v>
      </c>
      <c r="H93" s="24" t="s">
        <v>236</v>
      </c>
      <c r="I93" s="24" t="s">
        <v>104</v>
      </c>
      <c r="J93" s="24" t="s">
        <v>104</v>
      </c>
      <c r="K93" s="30"/>
      <c r="L93" s="27"/>
      <c r="M93" s="28">
        <f t="shared" si="2"/>
        <v>10.34</v>
      </c>
      <c r="N93" s="28">
        <f t="shared" si="3"/>
        <v>10.2366</v>
      </c>
      <c r="O93" s="34" t="s">
        <v>863</v>
      </c>
      <c r="P93" s="34"/>
      <c r="Q93" s="34"/>
      <c r="R93" s="15"/>
    </row>
    <row r="94" spans="1:18" ht="18" customHeight="1" thickBot="1">
      <c r="A94" s="19">
        <v>86</v>
      </c>
      <c r="B94" s="83" t="s">
        <v>324</v>
      </c>
      <c r="C94" s="77" t="s">
        <v>403</v>
      </c>
      <c r="D94" s="77" t="s">
        <v>26</v>
      </c>
      <c r="E94" s="78" t="s">
        <v>26</v>
      </c>
      <c r="F94" s="77" t="s">
        <v>26</v>
      </c>
      <c r="G94" s="77" t="s">
        <v>90</v>
      </c>
      <c r="H94" s="77" t="s">
        <v>199</v>
      </c>
      <c r="I94" s="77" t="s">
        <v>195</v>
      </c>
      <c r="J94" s="77" t="s">
        <v>52</v>
      </c>
      <c r="K94" s="79"/>
      <c r="L94" s="80"/>
      <c r="M94" s="81">
        <f t="shared" si="2"/>
        <v>10.2275</v>
      </c>
      <c r="N94" s="81">
        <f t="shared" si="3"/>
        <v>10.2275</v>
      </c>
      <c r="O94" s="84" t="s">
        <v>862</v>
      </c>
      <c r="P94" s="22"/>
      <c r="Q94" s="22"/>
      <c r="R94" s="15"/>
    </row>
    <row r="95" spans="1:18" ht="18" customHeight="1" thickBot="1">
      <c r="A95" s="19">
        <v>87</v>
      </c>
      <c r="B95" s="23" t="s">
        <v>649</v>
      </c>
      <c r="C95" s="24" t="s">
        <v>474</v>
      </c>
      <c r="D95" s="24">
        <v>0</v>
      </c>
      <c r="E95" s="25">
        <v>2</v>
      </c>
      <c r="F95" s="24">
        <v>0</v>
      </c>
      <c r="G95" s="24" t="s">
        <v>87</v>
      </c>
      <c r="H95" s="24" t="s">
        <v>63</v>
      </c>
      <c r="I95" s="24" t="s">
        <v>182</v>
      </c>
      <c r="J95" s="24" t="s">
        <v>177</v>
      </c>
      <c r="K95" s="26"/>
      <c r="L95" s="27"/>
      <c r="M95" s="28">
        <f t="shared" si="2"/>
        <v>10.425</v>
      </c>
      <c r="N95" s="28">
        <f t="shared" si="3"/>
        <v>10.2165</v>
      </c>
      <c r="O95" s="34" t="s">
        <v>861</v>
      </c>
      <c r="P95" s="34"/>
      <c r="Q95" s="34"/>
      <c r="R95" s="15"/>
    </row>
    <row r="96" spans="1:18" ht="18" customHeight="1" thickBot="1">
      <c r="A96" s="19">
        <v>88</v>
      </c>
      <c r="B96" s="69" t="s">
        <v>650</v>
      </c>
      <c r="C96" s="70" t="s">
        <v>406</v>
      </c>
      <c r="D96" s="70">
        <v>0</v>
      </c>
      <c r="E96" s="71">
        <v>2</v>
      </c>
      <c r="F96" s="70" t="s">
        <v>26</v>
      </c>
      <c r="G96" s="70" t="s">
        <v>239</v>
      </c>
      <c r="H96" s="70" t="s">
        <v>166</v>
      </c>
      <c r="I96" s="70" t="s">
        <v>156</v>
      </c>
      <c r="J96" s="70" t="s">
        <v>194</v>
      </c>
      <c r="K96" s="72"/>
      <c r="L96" s="73"/>
      <c r="M96" s="74">
        <f t="shared" si="2"/>
        <v>10.4225</v>
      </c>
      <c r="N96" s="74">
        <f t="shared" si="3"/>
        <v>10.214049999999999</v>
      </c>
      <c r="O96" s="75" t="s">
        <v>862</v>
      </c>
      <c r="P96" s="75"/>
      <c r="Q96" s="22"/>
      <c r="R96" s="15"/>
    </row>
    <row r="97" spans="1:18" ht="18" customHeight="1" thickBot="1">
      <c r="A97" s="19">
        <v>89</v>
      </c>
      <c r="B97" s="69" t="s">
        <v>651</v>
      </c>
      <c r="C97" s="70" t="s">
        <v>475</v>
      </c>
      <c r="D97" s="70">
        <v>0</v>
      </c>
      <c r="E97" s="71">
        <v>2</v>
      </c>
      <c r="F97" s="70">
        <v>0</v>
      </c>
      <c r="G97" s="70" t="s">
        <v>43</v>
      </c>
      <c r="H97" s="70" t="s">
        <v>263</v>
      </c>
      <c r="I97" s="70" t="s">
        <v>598</v>
      </c>
      <c r="J97" s="70" t="s">
        <v>599</v>
      </c>
      <c r="K97" s="76"/>
      <c r="L97" s="73"/>
      <c r="M97" s="74">
        <f t="shared" si="2"/>
        <v>10.395000000000001</v>
      </c>
      <c r="N97" s="74">
        <f t="shared" si="3"/>
        <v>10.187100000000001</v>
      </c>
      <c r="O97" s="75" t="s">
        <v>862</v>
      </c>
      <c r="P97" s="75"/>
      <c r="Q97" s="22"/>
      <c r="R97" s="15"/>
    </row>
    <row r="98" spans="1:18" ht="18" customHeight="1" thickBot="1">
      <c r="A98" s="19">
        <v>90</v>
      </c>
      <c r="B98" s="83" t="s">
        <v>325</v>
      </c>
      <c r="C98" s="77" t="s">
        <v>412</v>
      </c>
      <c r="D98" s="77" t="s">
        <v>26</v>
      </c>
      <c r="E98" s="78" t="s">
        <v>26</v>
      </c>
      <c r="F98" s="77" t="s">
        <v>26</v>
      </c>
      <c r="G98" s="77" t="s">
        <v>103</v>
      </c>
      <c r="H98" s="77" t="s">
        <v>123</v>
      </c>
      <c r="I98" s="77" t="s">
        <v>248</v>
      </c>
      <c r="J98" s="77" t="s">
        <v>114</v>
      </c>
      <c r="K98" s="79"/>
      <c r="L98" s="80"/>
      <c r="M98" s="81">
        <f t="shared" si="2"/>
        <v>10.1725</v>
      </c>
      <c r="N98" s="81">
        <f t="shared" si="3"/>
        <v>10.1725</v>
      </c>
      <c r="O98" s="82" t="s">
        <v>871</v>
      </c>
      <c r="P98" s="82"/>
      <c r="Q98" s="34"/>
      <c r="R98" s="15"/>
    </row>
    <row r="99" spans="1:18" ht="18" customHeight="1" thickBot="1">
      <c r="A99" s="19">
        <v>91</v>
      </c>
      <c r="B99" s="23" t="s">
        <v>652</v>
      </c>
      <c r="C99" s="24" t="s">
        <v>425</v>
      </c>
      <c r="D99" s="24">
        <v>0</v>
      </c>
      <c r="E99" s="25">
        <v>2</v>
      </c>
      <c r="F99" s="24" t="s">
        <v>26</v>
      </c>
      <c r="G99" s="24" t="s">
        <v>152</v>
      </c>
      <c r="H99" s="24" t="s">
        <v>89</v>
      </c>
      <c r="I99" s="24" t="s">
        <v>123</v>
      </c>
      <c r="J99" s="24" t="s">
        <v>202</v>
      </c>
      <c r="K99" s="26"/>
      <c r="L99" s="27"/>
      <c r="M99" s="28">
        <f t="shared" si="2"/>
        <v>10.375</v>
      </c>
      <c r="N99" s="28">
        <f t="shared" si="3"/>
        <v>10.1675</v>
      </c>
      <c r="O99" s="34" t="s">
        <v>861</v>
      </c>
      <c r="P99" s="34"/>
      <c r="Q99" s="34"/>
      <c r="R99" s="15"/>
    </row>
    <row r="100" spans="1:18" ht="18" customHeight="1" thickBot="1">
      <c r="A100" s="19">
        <v>92</v>
      </c>
      <c r="B100" s="83" t="s">
        <v>653</v>
      </c>
      <c r="C100" s="77" t="s">
        <v>437</v>
      </c>
      <c r="D100" s="77" t="s">
        <v>26</v>
      </c>
      <c r="E100" s="78">
        <v>2</v>
      </c>
      <c r="F100" s="77">
        <v>0</v>
      </c>
      <c r="G100" s="77" t="s">
        <v>71</v>
      </c>
      <c r="H100" s="77" t="s">
        <v>210</v>
      </c>
      <c r="I100" s="77" t="s">
        <v>267</v>
      </c>
      <c r="J100" s="77" t="s">
        <v>148</v>
      </c>
      <c r="K100" s="79"/>
      <c r="L100" s="80"/>
      <c r="M100" s="81">
        <f t="shared" si="2"/>
        <v>10.372499999999999</v>
      </c>
      <c r="N100" s="81">
        <f t="shared" si="3"/>
        <v>10.165049999999999</v>
      </c>
      <c r="O100" s="84" t="s">
        <v>862</v>
      </c>
      <c r="P100" s="22"/>
      <c r="Q100" s="22"/>
      <c r="R100" s="15"/>
    </row>
    <row r="101" spans="1:18" ht="18" customHeight="1" thickBot="1">
      <c r="A101" s="19">
        <v>93</v>
      </c>
      <c r="B101" s="23" t="s">
        <v>654</v>
      </c>
      <c r="C101" s="24" t="s">
        <v>426</v>
      </c>
      <c r="D101" s="24">
        <v>0</v>
      </c>
      <c r="E101" s="25">
        <v>2</v>
      </c>
      <c r="F101" s="24" t="s">
        <v>26</v>
      </c>
      <c r="G101" s="24" t="s">
        <v>560</v>
      </c>
      <c r="H101" s="24" t="s">
        <v>261</v>
      </c>
      <c r="I101" s="24" t="s">
        <v>213</v>
      </c>
      <c r="J101" s="24" t="s">
        <v>194</v>
      </c>
      <c r="K101" s="30"/>
      <c r="L101" s="27"/>
      <c r="M101" s="28">
        <f t="shared" si="2"/>
        <v>10.37</v>
      </c>
      <c r="N101" s="28">
        <f t="shared" si="3"/>
        <v>10.1626</v>
      </c>
      <c r="O101" s="22" t="s">
        <v>870</v>
      </c>
      <c r="P101" s="22"/>
      <c r="Q101" s="22"/>
      <c r="R101" s="15"/>
    </row>
    <row r="102" spans="1:18" ht="18" customHeight="1" thickBot="1">
      <c r="A102" s="19">
        <v>94</v>
      </c>
      <c r="B102" s="23" t="s">
        <v>655</v>
      </c>
      <c r="C102" s="24" t="s">
        <v>397</v>
      </c>
      <c r="D102" s="24" t="s">
        <v>26</v>
      </c>
      <c r="E102" s="25">
        <v>1</v>
      </c>
      <c r="F102" s="24" t="s">
        <v>26</v>
      </c>
      <c r="G102" s="24" t="s">
        <v>74</v>
      </c>
      <c r="H102" s="24" t="s">
        <v>43</v>
      </c>
      <c r="I102" s="24" t="s">
        <v>252</v>
      </c>
      <c r="J102" s="24" t="s">
        <v>189</v>
      </c>
      <c r="K102" s="26"/>
      <c r="L102" s="27"/>
      <c r="M102" s="28">
        <f t="shared" si="2"/>
        <v>10.265</v>
      </c>
      <c r="N102" s="28">
        <f t="shared" si="3"/>
        <v>10.16235</v>
      </c>
      <c r="O102" s="22" t="s">
        <v>861</v>
      </c>
      <c r="P102" s="22"/>
      <c r="Q102" s="22"/>
      <c r="R102" s="15"/>
    </row>
    <row r="103" spans="1:18" ht="18" customHeight="1" thickBot="1">
      <c r="A103" s="19">
        <v>95</v>
      </c>
      <c r="B103" s="23" t="s">
        <v>326</v>
      </c>
      <c r="C103" s="24" t="s">
        <v>414</v>
      </c>
      <c r="D103" s="24" t="s">
        <v>26</v>
      </c>
      <c r="E103" s="25" t="s">
        <v>35</v>
      </c>
      <c r="F103" s="24" t="s">
        <v>35</v>
      </c>
      <c r="G103" s="24" t="s">
        <v>62</v>
      </c>
      <c r="H103" s="24" t="s">
        <v>276</v>
      </c>
      <c r="I103" s="24" t="s">
        <v>91</v>
      </c>
      <c r="J103" s="24" t="s">
        <v>129</v>
      </c>
      <c r="K103" s="26"/>
      <c r="L103" s="27"/>
      <c r="M103" s="28">
        <f t="shared" si="2"/>
        <v>10.692499999999999</v>
      </c>
      <c r="N103" s="28">
        <f t="shared" si="3"/>
        <v>10.157874999999999</v>
      </c>
      <c r="O103" s="34" t="s">
        <v>861</v>
      </c>
      <c r="P103" s="34"/>
      <c r="Q103" s="34"/>
      <c r="R103" s="15"/>
    </row>
    <row r="104" spans="1:18" ht="18" customHeight="1" thickBot="1">
      <c r="A104" s="19">
        <v>96</v>
      </c>
      <c r="B104" s="23" t="s">
        <v>656</v>
      </c>
      <c r="C104" s="24" t="s">
        <v>436</v>
      </c>
      <c r="D104" s="24" t="s">
        <v>26</v>
      </c>
      <c r="E104" s="25">
        <v>2</v>
      </c>
      <c r="F104" s="24">
        <v>0</v>
      </c>
      <c r="G104" s="24" t="s">
        <v>143</v>
      </c>
      <c r="H104" s="24" t="s">
        <v>51</v>
      </c>
      <c r="I104" s="24" t="s">
        <v>228</v>
      </c>
      <c r="J104" s="24" t="s">
        <v>210</v>
      </c>
      <c r="K104" s="30"/>
      <c r="L104" s="27"/>
      <c r="M104" s="28">
        <f t="shared" si="2"/>
        <v>10.364999999999998</v>
      </c>
      <c r="N104" s="28">
        <f t="shared" si="3"/>
        <v>10.157699999999998</v>
      </c>
      <c r="O104" s="22" t="s">
        <v>861</v>
      </c>
      <c r="P104" s="22"/>
      <c r="Q104" s="22"/>
      <c r="R104" s="15"/>
    </row>
    <row r="105" spans="1:18" ht="18" customHeight="1" thickBot="1">
      <c r="A105" s="19">
        <v>97</v>
      </c>
      <c r="B105" s="83" t="s">
        <v>657</v>
      </c>
      <c r="C105" s="77" t="s">
        <v>429</v>
      </c>
      <c r="D105" s="77">
        <v>0</v>
      </c>
      <c r="E105" s="78">
        <v>2</v>
      </c>
      <c r="F105" s="77" t="s">
        <v>26</v>
      </c>
      <c r="G105" s="77" t="s">
        <v>58</v>
      </c>
      <c r="H105" s="77" t="s">
        <v>214</v>
      </c>
      <c r="I105" s="77" t="s">
        <v>207</v>
      </c>
      <c r="J105" s="77" t="s">
        <v>207</v>
      </c>
      <c r="K105" s="85"/>
      <c r="L105" s="80"/>
      <c r="M105" s="81">
        <f t="shared" si="2"/>
        <v>10.3525</v>
      </c>
      <c r="N105" s="81">
        <f t="shared" si="3"/>
        <v>10.145449999999999</v>
      </c>
      <c r="O105" s="84" t="s">
        <v>870</v>
      </c>
      <c r="P105" s="84"/>
      <c r="Q105" s="22"/>
      <c r="R105" s="15"/>
    </row>
    <row r="106" spans="1:18" ht="18" customHeight="1" thickBot="1">
      <c r="A106" s="19">
        <v>98</v>
      </c>
      <c r="B106" s="23" t="s">
        <v>658</v>
      </c>
      <c r="C106" s="24" t="s">
        <v>398</v>
      </c>
      <c r="D106" s="24" t="s">
        <v>26</v>
      </c>
      <c r="E106" s="25">
        <v>1</v>
      </c>
      <c r="F106" s="24" t="s">
        <v>26</v>
      </c>
      <c r="G106" s="24" t="s">
        <v>203</v>
      </c>
      <c r="H106" s="24" t="s">
        <v>90</v>
      </c>
      <c r="I106" s="24" t="s">
        <v>162</v>
      </c>
      <c r="J106" s="24" t="s">
        <v>161</v>
      </c>
      <c r="K106" s="26"/>
      <c r="L106" s="27"/>
      <c r="M106" s="28">
        <f t="shared" si="2"/>
        <v>10.2425</v>
      </c>
      <c r="N106" s="28">
        <f t="shared" si="3"/>
        <v>10.140075</v>
      </c>
      <c r="O106" s="22" t="s">
        <v>863</v>
      </c>
      <c r="P106" s="22"/>
      <c r="Q106" s="22"/>
      <c r="R106" s="15"/>
    </row>
    <row r="107" spans="1:18" ht="18" customHeight="1" thickBot="1">
      <c r="A107" s="19">
        <v>99</v>
      </c>
      <c r="B107" s="23" t="s">
        <v>659</v>
      </c>
      <c r="C107" s="24" t="s">
        <v>399</v>
      </c>
      <c r="D107" s="24" t="s">
        <v>26</v>
      </c>
      <c r="E107" s="25">
        <v>1</v>
      </c>
      <c r="F107" s="24" t="s">
        <v>26</v>
      </c>
      <c r="G107" s="24" t="s">
        <v>33</v>
      </c>
      <c r="H107" s="24" t="s">
        <v>260</v>
      </c>
      <c r="I107" s="24" t="s">
        <v>214</v>
      </c>
      <c r="J107" s="24" t="s">
        <v>71</v>
      </c>
      <c r="K107" s="30"/>
      <c r="L107" s="27"/>
      <c r="M107" s="28">
        <f t="shared" si="2"/>
        <v>10.2425</v>
      </c>
      <c r="N107" s="28">
        <f t="shared" si="3"/>
        <v>10.140075</v>
      </c>
      <c r="O107" s="22" t="s">
        <v>863</v>
      </c>
      <c r="P107" s="22"/>
      <c r="Q107" s="22"/>
      <c r="R107" s="15"/>
    </row>
    <row r="108" spans="1:18" ht="18" customHeight="1" thickBot="1">
      <c r="A108" s="19">
        <v>100</v>
      </c>
      <c r="B108" s="23" t="s">
        <v>758</v>
      </c>
      <c r="C108" s="24" t="s">
        <v>400</v>
      </c>
      <c r="D108" s="24" t="s">
        <v>26</v>
      </c>
      <c r="E108" s="25">
        <v>1</v>
      </c>
      <c r="F108" s="24" t="s">
        <v>26</v>
      </c>
      <c r="G108" s="24" t="s">
        <v>201</v>
      </c>
      <c r="H108" s="24" t="s">
        <v>101</v>
      </c>
      <c r="I108" s="24" t="s">
        <v>125</v>
      </c>
      <c r="J108" s="24" t="s">
        <v>188</v>
      </c>
      <c r="K108" s="37"/>
      <c r="L108" s="37"/>
      <c r="M108" s="28">
        <f t="shared" si="2"/>
        <v>10.24</v>
      </c>
      <c r="N108" s="28">
        <f t="shared" si="3"/>
        <v>10.1376</v>
      </c>
      <c r="O108" s="22" t="s">
        <v>863</v>
      </c>
      <c r="P108" s="22"/>
      <c r="Q108" s="22"/>
      <c r="R108" s="15"/>
    </row>
    <row r="109" spans="1:18" ht="18" customHeight="1" thickBot="1">
      <c r="A109" s="19">
        <v>101</v>
      </c>
      <c r="B109" s="23" t="s">
        <v>660</v>
      </c>
      <c r="C109" s="24" t="s">
        <v>402</v>
      </c>
      <c r="D109" s="24" t="s">
        <v>26</v>
      </c>
      <c r="E109" s="25">
        <v>1</v>
      </c>
      <c r="F109" s="24" t="s">
        <v>26</v>
      </c>
      <c r="G109" s="24" t="s">
        <v>158</v>
      </c>
      <c r="H109" s="24" t="s">
        <v>82</v>
      </c>
      <c r="I109" s="24" t="s">
        <v>189</v>
      </c>
      <c r="J109" s="24" t="s">
        <v>190</v>
      </c>
      <c r="K109" s="26"/>
      <c r="L109" s="27"/>
      <c r="M109" s="28">
        <f t="shared" si="2"/>
        <v>10.2275</v>
      </c>
      <c r="N109" s="28">
        <f t="shared" si="3"/>
        <v>10.125224999999999</v>
      </c>
      <c r="O109" s="22" t="s">
        <v>863</v>
      </c>
      <c r="P109" s="22"/>
      <c r="Q109" s="22"/>
      <c r="R109" s="15"/>
    </row>
    <row r="110" spans="1:18" ht="18" customHeight="1" thickBot="1">
      <c r="A110" s="19">
        <v>102</v>
      </c>
      <c r="B110" s="57" t="s">
        <v>846</v>
      </c>
      <c r="C110" s="58" t="s">
        <v>847</v>
      </c>
      <c r="D110" s="58">
        <v>1</v>
      </c>
      <c r="E110" s="59" t="s">
        <v>26</v>
      </c>
      <c r="F110" s="58">
        <v>0</v>
      </c>
      <c r="G110" s="58" t="s">
        <v>247</v>
      </c>
      <c r="H110" s="58" t="s">
        <v>568</v>
      </c>
      <c r="I110" s="58" t="s">
        <v>123</v>
      </c>
      <c r="J110" s="58" t="s">
        <v>848</v>
      </c>
      <c r="K110" s="55"/>
      <c r="L110" s="55"/>
      <c r="M110" s="61">
        <f t="shared" si="2"/>
        <v>10.3275</v>
      </c>
      <c r="N110" s="61">
        <f t="shared" si="3"/>
        <v>10.12095</v>
      </c>
      <c r="O110" s="34" t="s">
        <v>861</v>
      </c>
      <c r="P110" s="34"/>
      <c r="Q110" s="34"/>
      <c r="R110" s="15"/>
    </row>
    <row r="111" spans="1:18" ht="18" customHeight="1" thickBot="1">
      <c r="A111" s="19">
        <v>103</v>
      </c>
      <c r="B111" s="23" t="s">
        <v>661</v>
      </c>
      <c r="C111" s="24" t="s">
        <v>431</v>
      </c>
      <c r="D111" s="24">
        <v>0</v>
      </c>
      <c r="E111" s="25">
        <v>2</v>
      </c>
      <c r="F111" s="24" t="s">
        <v>26</v>
      </c>
      <c r="G111" s="24" t="s">
        <v>246</v>
      </c>
      <c r="H111" s="24" t="s">
        <v>238</v>
      </c>
      <c r="I111" s="24" t="s">
        <v>142</v>
      </c>
      <c r="J111" s="24" t="s">
        <v>133</v>
      </c>
      <c r="K111" s="26"/>
      <c r="L111" s="27"/>
      <c r="M111" s="28">
        <f t="shared" si="2"/>
        <v>10.3225</v>
      </c>
      <c r="N111" s="28">
        <f t="shared" si="3"/>
        <v>10.11605</v>
      </c>
      <c r="O111" s="22" t="s">
        <v>861</v>
      </c>
      <c r="P111" s="22"/>
      <c r="Q111" s="22"/>
      <c r="R111" s="15"/>
    </row>
    <row r="112" spans="1:18" ht="18" customHeight="1" thickBot="1">
      <c r="A112" s="19">
        <v>104</v>
      </c>
      <c r="B112" s="23" t="s">
        <v>662</v>
      </c>
      <c r="C112" s="24" t="s">
        <v>405</v>
      </c>
      <c r="D112" s="24" t="s">
        <v>26</v>
      </c>
      <c r="E112" s="25">
        <v>1</v>
      </c>
      <c r="F112" s="24" t="s">
        <v>26</v>
      </c>
      <c r="G112" s="24" t="s">
        <v>152</v>
      </c>
      <c r="H112" s="24" t="s">
        <v>233</v>
      </c>
      <c r="I112" s="24" t="s">
        <v>259</v>
      </c>
      <c r="J112" s="24" t="s">
        <v>238</v>
      </c>
      <c r="K112" s="26"/>
      <c r="L112" s="27"/>
      <c r="M112" s="28">
        <f t="shared" si="2"/>
        <v>10.2175</v>
      </c>
      <c r="N112" s="28">
        <f t="shared" si="3"/>
        <v>10.115324999999999</v>
      </c>
      <c r="O112" s="34" t="s">
        <v>870</v>
      </c>
      <c r="P112" s="34"/>
      <c r="Q112" s="34"/>
      <c r="R112" s="15"/>
    </row>
    <row r="113" spans="1:18" ht="18" customHeight="1" thickBot="1">
      <c r="A113" s="19">
        <v>105</v>
      </c>
      <c r="B113" s="23" t="s">
        <v>757</v>
      </c>
      <c r="C113" s="24" t="s">
        <v>486</v>
      </c>
      <c r="D113" s="24">
        <v>0</v>
      </c>
      <c r="E113" s="25">
        <v>2</v>
      </c>
      <c r="F113" s="24">
        <v>0</v>
      </c>
      <c r="G113" s="24" t="s">
        <v>84</v>
      </c>
      <c r="H113" s="24" t="s">
        <v>90</v>
      </c>
      <c r="I113" s="24" t="s">
        <v>267</v>
      </c>
      <c r="J113" s="24" t="s">
        <v>239</v>
      </c>
      <c r="K113" s="26"/>
      <c r="L113" s="27"/>
      <c r="M113" s="28">
        <f t="shared" si="2"/>
        <v>10.315</v>
      </c>
      <c r="N113" s="28">
        <f t="shared" si="3"/>
        <v>10.108699999999999</v>
      </c>
      <c r="O113" s="34" t="s">
        <v>863</v>
      </c>
      <c r="P113" s="34"/>
      <c r="Q113" s="34"/>
      <c r="R113" s="15"/>
    </row>
    <row r="114" spans="1:18" ht="18" customHeight="1" thickBot="1">
      <c r="A114" s="19">
        <v>106</v>
      </c>
      <c r="B114" s="23" t="s">
        <v>663</v>
      </c>
      <c r="C114" s="24" t="s">
        <v>422</v>
      </c>
      <c r="D114" s="24">
        <v>0</v>
      </c>
      <c r="E114" s="25">
        <v>2</v>
      </c>
      <c r="F114" s="24" t="s">
        <v>26</v>
      </c>
      <c r="G114" s="24" t="s">
        <v>42</v>
      </c>
      <c r="H114" s="24" t="s">
        <v>263</v>
      </c>
      <c r="I114" s="24" t="s">
        <v>248</v>
      </c>
      <c r="J114" s="24" t="s">
        <v>82</v>
      </c>
      <c r="K114" s="26"/>
      <c r="L114" s="27"/>
      <c r="M114" s="28">
        <f t="shared" si="2"/>
        <v>10.307500000000001</v>
      </c>
      <c r="N114" s="28">
        <f t="shared" si="3"/>
        <v>10.10135</v>
      </c>
      <c r="O114" s="22" t="s">
        <v>861</v>
      </c>
      <c r="P114" s="22"/>
      <c r="Q114" s="22"/>
      <c r="R114" s="15"/>
    </row>
    <row r="115" spans="1:18" ht="18" customHeight="1" thickBot="1">
      <c r="A115" s="19">
        <v>107</v>
      </c>
      <c r="B115" s="23" t="s">
        <v>664</v>
      </c>
      <c r="C115" s="24" t="s">
        <v>489</v>
      </c>
      <c r="D115" s="24">
        <v>0</v>
      </c>
      <c r="E115" s="25">
        <v>2</v>
      </c>
      <c r="F115" s="24">
        <v>0</v>
      </c>
      <c r="G115" s="24" t="s">
        <v>161</v>
      </c>
      <c r="H115" s="24" t="s">
        <v>146</v>
      </c>
      <c r="I115" s="24" t="s">
        <v>207</v>
      </c>
      <c r="J115" s="24" t="s">
        <v>207</v>
      </c>
      <c r="K115" s="26"/>
      <c r="L115" s="27"/>
      <c r="M115" s="28">
        <f t="shared" si="2"/>
        <v>10.2825</v>
      </c>
      <c r="N115" s="28">
        <f t="shared" si="3"/>
        <v>10.07685</v>
      </c>
      <c r="O115" s="34" t="s">
        <v>861</v>
      </c>
      <c r="P115" s="34"/>
      <c r="Q115" s="34"/>
      <c r="R115" s="15"/>
    </row>
    <row r="116" spans="1:18" ht="18" customHeight="1" thickBot="1">
      <c r="A116" s="19">
        <v>108</v>
      </c>
      <c r="B116" s="23" t="s">
        <v>665</v>
      </c>
      <c r="C116" s="24" t="s">
        <v>409</v>
      </c>
      <c r="D116" s="24" t="s">
        <v>26</v>
      </c>
      <c r="E116" s="25">
        <v>1</v>
      </c>
      <c r="F116" s="24" t="s">
        <v>26</v>
      </c>
      <c r="G116" s="24" t="s">
        <v>190</v>
      </c>
      <c r="H116" s="24" t="s">
        <v>185</v>
      </c>
      <c r="I116" s="24" t="s">
        <v>247</v>
      </c>
      <c r="J116" s="24" t="s">
        <v>262</v>
      </c>
      <c r="K116" s="26"/>
      <c r="L116" s="27"/>
      <c r="M116" s="28">
        <f t="shared" si="2"/>
        <v>10.177499999999998</v>
      </c>
      <c r="N116" s="28">
        <f t="shared" si="3"/>
        <v>10.075724999999998</v>
      </c>
      <c r="O116" s="34" t="s">
        <v>863</v>
      </c>
      <c r="P116" s="34"/>
      <c r="Q116" s="34"/>
      <c r="R116" s="15"/>
    </row>
    <row r="117" spans="1:18" ht="18" customHeight="1" thickBot="1">
      <c r="A117" s="19">
        <v>109</v>
      </c>
      <c r="B117" s="23" t="s">
        <v>666</v>
      </c>
      <c r="C117" s="24" t="s">
        <v>411</v>
      </c>
      <c r="D117" s="24" t="s">
        <v>26</v>
      </c>
      <c r="E117" s="25">
        <v>1</v>
      </c>
      <c r="F117" s="24" t="s">
        <v>26</v>
      </c>
      <c r="G117" s="24" t="s">
        <v>46</v>
      </c>
      <c r="H117" s="24" t="s">
        <v>593</v>
      </c>
      <c r="I117" s="24" t="s">
        <v>95</v>
      </c>
      <c r="J117" s="24" t="s">
        <v>206</v>
      </c>
      <c r="K117" s="26"/>
      <c r="L117" s="27"/>
      <c r="M117" s="28">
        <f t="shared" si="2"/>
        <v>10.175</v>
      </c>
      <c r="N117" s="28">
        <f t="shared" si="3"/>
        <v>10.07325</v>
      </c>
      <c r="O117" s="34" t="s">
        <v>861</v>
      </c>
      <c r="P117" s="34"/>
      <c r="Q117" s="34"/>
      <c r="R117" s="15"/>
    </row>
    <row r="118" spans="1:18" ht="18" customHeight="1" thickBot="1">
      <c r="A118" s="19">
        <v>110</v>
      </c>
      <c r="B118" s="23" t="s">
        <v>667</v>
      </c>
      <c r="C118" s="24" t="s">
        <v>410</v>
      </c>
      <c r="D118" s="24" t="s">
        <v>26</v>
      </c>
      <c r="E118" s="25">
        <v>2</v>
      </c>
      <c r="F118" s="24" t="s">
        <v>26</v>
      </c>
      <c r="G118" s="24" t="s">
        <v>112</v>
      </c>
      <c r="H118" s="24" t="s">
        <v>592</v>
      </c>
      <c r="I118" s="24" t="s">
        <v>190</v>
      </c>
      <c r="J118" s="24" t="s">
        <v>76</v>
      </c>
      <c r="K118" s="26"/>
      <c r="L118" s="27"/>
      <c r="M118" s="28">
        <f t="shared" si="2"/>
        <v>10.2775</v>
      </c>
      <c r="N118" s="28">
        <f t="shared" si="3"/>
        <v>10.07195</v>
      </c>
      <c r="O118" s="34" t="s">
        <v>863</v>
      </c>
      <c r="P118" s="34"/>
      <c r="Q118" s="34"/>
      <c r="R118" s="15"/>
    </row>
    <row r="119" spans="1:18" ht="18" customHeight="1" thickBot="1">
      <c r="A119" s="19">
        <v>111</v>
      </c>
      <c r="B119" s="23" t="s">
        <v>327</v>
      </c>
      <c r="C119" s="24" t="s">
        <v>424</v>
      </c>
      <c r="D119" s="24" t="s">
        <v>26</v>
      </c>
      <c r="E119" s="25" t="s">
        <v>26</v>
      </c>
      <c r="F119" s="24" t="s">
        <v>26</v>
      </c>
      <c r="G119" s="24" t="s">
        <v>595</v>
      </c>
      <c r="H119" s="24" t="s">
        <v>226</v>
      </c>
      <c r="I119" s="24" t="s">
        <v>170</v>
      </c>
      <c r="J119" s="24" t="s">
        <v>227</v>
      </c>
      <c r="K119" s="26"/>
      <c r="L119" s="27"/>
      <c r="M119" s="28">
        <f t="shared" si="2"/>
        <v>10.069999999999999</v>
      </c>
      <c r="N119" s="28">
        <f t="shared" si="3"/>
        <v>10.069999999999999</v>
      </c>
      <c r="O119" s="22" t="s">
        <v>861</v>
      </c>
      <c r="P119" s="22"/>
      <c r="Q119" s="22"/>
      <c r="R119" s="15"/>
    </row>
    <row r="120" spans="1:18" ht="18" customHeight="1" thickBot="1">
      <c r="A120" s="19">
        <v>112</v>
      </c>
      <c r="B120" s="23" t="s">
        <v>668</v>
      </c>
      <c r="C120" s="24" t="s">
        <v>490</v>
      </c>
      <c r="D120" s="24">
        <v>0</v>
      </c>
      <c r="E120" s="25">
        <v>2</v>
      </c>
      <c r="F120" s="24">
        <v>0</v>
      </c>
      <c r="G120" s="24" t="s">
        <v>77</v>
      </c>
      <c r="H120" s="24" t="s">
        <v>246</v>
      </c>
      <c r="I120" s="24" t="s">
        <v>103</v>
      </c>
      <c r="J120" s="24" t="s">
        <v>246</v>
      </c>
      <c r="K120" s="26"/>
      <c r="L120" s="27"/>
      <c r="M120" s="28">
        <f t="shared" si="2"/>
        <v>10.275</v>
      </c>
      <c r="N120" s="28">
        <f t="shared" si="3"/>
        <v>10.0695</v>
      </c>
      <c r="O120" s="22" t="s">
        <v>866</v>
      </c>
      <c r="P120" s="22"/>
      <c r="Q120" s="22"/>
      <c r="R120" s="15"/>
    </row>
    <row r="121" spans="1:18" ht="18" customHeight="1" thickBot="1">
      <c r="A121" s="19">
        <v>113</v>
      </c>
      <c r="B121" s="23" t="s">
        <v>673</v>
      </c>
      <c r="C121" s="24" t="s">
        <v>435</v>
      </c>
      <c r="D121" s="24">
        <v>0</v>
      </c>
      <c r="E121" s="25">
        <v>2</v>
      </c>
      <c r="F121" s="24" t="s">
        <v>26</v>
      </c>
      <c r="G121" s="24" t="s">
        <v>166</v>
      </c>
      <c r="H121" s="24" t="s">
        <v>239</v>
      </c>
      <c r="I121" s="24" t="s">
        <v>160</v>
      </c>
      <c r="J121" s="24" t="s">
        <v>183</v>
      </c>
      <c r="K121" s="27"/>
      <c r="L121" s="27"/>
      <c r="M121" s="28">
        <f t="shared" si="2"/>
        <v>10.2675</v>
      </c>
      <c r="N121" s="28">
        <f t="shared" si="3"/>
        <v>10.062149999999999</v>
      </c>
      <c r="O121" s="34" t="s">
        <v>861</v>
      </c>
      <c r="P121" s="34"/>
      <c r="Q121" s="34"/>
      <c r="R121" s="15"/>
    </row>
    <row r="122" spans="1:18" ht="18" customHeight="1" thickBot="1">
      <c r="A122" s="19">
        <v>114</v>
      </c>
      <c r="B122" s="23" t="s">
        <v>669</v>
      </c>
      <c r="C122" s="24" t="s">
        <v>415</v>
      </c>
      <c r="D122" s="24" t="s">
        <v>26</v>
      </c>
      <c r="E122" s="25">
        <v>1</v>
      </c>
      <c r="F122" s="24" t="s">
        <v>26</v>
      </c>
      <c r="G122" s="24" t="s">
        <v>93</v>
      </c>
      <c r="H122" s="24" t="s">
        <v>258</v>
      </c>
      <c r="I122" s="24" t="s">
        <v>260</v>
      </c>
      <c r="J122" s="24" t="s">
        <v>37</v>
      </c>
      <c r="K122" s="26"/>
      <c r="L122" s="27"/>
      <c r="M122" s="28">
        <f t="shared" si="2"/>
        <v>10.155000000000001</v>
      </c>
      <c r="N122" s="28">
        <f t="shared" si="3"/>
        <v>10.053450000000002</v>
      </c>
      <c r="O122" s="22" t="s">
        <v>861</v>
      </c>
      <c r="P122" s="22"/>
      <c r="Q122" s="22"/>
      <c r="R122" s="15"/>
    </row>
    <row r="123" spans="1:18" ht="18" customHeight="1" thickBot="1">
      <c r="A123" s="19">
        <v>115</v>
      </c>
      <c r="B123" s="23" t="s">
        <v>670</v>
      </c>
      <c r="C123" s="24" t="s">
        <v>454</v>
      </c>
      <c r="D123" s="24" t="s">
        <v>35</v>
      </c>
      <c r="E123" s="25">
        <v>0</v>
      </c>
      <c r="F123" s="24" t="s">
        <v>35</v>
      </c>
      <c r="G123" s="24" t="s">
        <v>52</v>
      </c>
      <c r="H123" s="24" t="s">
        <v>210</v>
      </c>
      <c r="I123" s="24" t="s">
        <v>114</v>
      </c>
      <c r="J123" s="24" t="s">
        <v>100</v>
      </c>
      <c r="K123" s="26"/>
      <c r="L123" s="27"/>
      <c r="M123" s="28">
        <f t="shared" si="2"/>
        <v>10.695</v>
      </c>
      <c r="N123" s="28">
        <f t="shared" si="3"/>
        <v>10.0533</v>
      </c>
      <c r="O123" s="22" t="s">
        <v>863</v>
      </c>
      <c r="P123" s="22"/>
      <c r="Q123" s="22"/>
      <c r="R123" s="15"/>
    </row>
    <row r="124" spans="1:18" ht="18" customHeight="1" thickBot="1">
      <c r="A124" s="19">
        <v>116</v>
      </c>
      <c r="B124" s="23" t="s">
        <v>671</v>
      </c>
      <c r="C124" s="24" t="s">
        <v>469</v>
      </c>
      <c r="D124" s="24" t="s">
        <v>26</v>
      </c>
      <c r="E124" s="25">
        <v>2</v>
      </c>
      <c r="F124" s="24">
        <v>0</v>
      </c>
      <c r="G124" s="24" t="s">
        <v>152</v>
      </c>
      <c r="H124" s="24" t="s">
        <v>243</v>
      </c>
      <c r="I124" s="24" t="s">
        <v>266</v>
      </c>
      <c r="J124" s="24" t="s">
        <v>150</v>
      </c>
      <c r="K124" s="26"/>
      <c r="L124" s="27"/>
      <c r="M124" s="28">
        <f t="shared" si="2"/>
        <v>10.255</v>
      </c>
      <c r="N124" s="28">
        <f t="shared" si="3"/>
        <v>10.049900000000001</v>
      </c>
      <c r="O124" s="22" t="s">
        <v>861</v>
      </c>
      <c r="P124" s="22"/>
      <c r="Q124" s="22"/>
      <c r="R124" s="15"/>
    </row>
    <row r="125" spans="1:18" ht="18" customHeight="1" thickBot="1">
      <c r="A125" s="19">
        <v>117</v>
      </c>
      <c r="B125" s="23" t="s">
        <v>672</v>
      </c>
      <c r="C125" s="24" t="s">
        <v>441</v>
      </c>
      <c r="D125" s="24">
        <v>0</v>
      </c>
      <c r="E125" s="25">
        <v>2</v>
      </c>
      <c r="F125" s="24" t="s">
        <v>26</v>
      </c>
      <c r="G125" s="24" t="s">
        <v>177</v>
      </c>
      <c r="H125" s="24" t="s">
        <v>94</v>
      </c>
      <c r="I125" s="24" t="s">
        <v>207</v>
      </c>
      <c r="J125" s="24" t="s">
        <v>207</v>
      </c>
      <c r="K125" s="26"/>
      <c r="L125" s="27"/>
      <c r="M125" s="28">
        <f t="shared" si="2"/>
        <v>10.2525</v>
      </c>
      <c r="N125" s="28">
        <f t="shared" si="3"/>
        <v>10.04745</v>
      </c>
      <c r="O125" s="22" t="s">
        <v>870</v>
      </c>
      <c r="P125" s="22"/>
      <c r="Q125" s="22"/>
      <c r="R125" s="15"/>
    </row>
    <row r="126" spans="1:18" ht="18" customHeight="1" thickBot="1">
      <c r="A126" s="19">
        <v>118</v>
      </c>
      <c r="B126" s="23" t="s">
        <v>674</v>
      </c>
      <c r="C126" s="24" t="s">
        <v>442</v>
      </c>
      <c r="D126" s="24" t="s">
        <v>26</v>
      </c>
      <c r="E126" s="25">
        <v>1</v>
      </c>
      <c r="F126" s="24" t="s">
        <v>35</v>
      </c>
      <c r="G126" s="24" t="s">
        <v>86</v>
      </c>
      <c r="H126" s="24" t="s">
        <v>184</v>
      </c>
      <c r="I126" s="24" t="s">
        <v>148</v>
      </c>
      <c r="J126" s="24" t="s">
        <v>91</v>
      </c>
      <c r="K126" s="26"/>
      <c r="L126" s="27"/>
      <c r="M126" s="28">
        <f t="shared" si="2"/>
        <v>10.57</v>
      </c>
      <c r="N126" s="28">
        <f t="shared" si="3"/>
        <v>10.0415</v>
      </c>
      <c r="O126" s="22" t="s">
        <v>866</v>
      </c>
      <c r="P126" s="22"/>
      <c r="Q126" s="22"/>
      <c r="R126" s="15"/>
    </row>
    <row r="127" spans="1:18" ht="18" customHeight="1" thickBot="1">
      <c r="A127" s="19">
        <v>119</v>
      </c>
      <c r="B127" s="23" t="s">
        <v>675</v>
      </c>
      <c r="C127" s="24" t="s">
        <v>493</v>
      </c>
      <c r="D127" s="24">
        <v>0</v>
      </c>
      <c r="E127" s="25">
        <v>2</v>
      </c>
      <c r="F127" s="24">
        <v>0</v>
      </c>
      <c r="G127" s="24" t="s">
        <v>157</v>
      </c>
      <c r="H127" s="24" t="s">
        <v>173</v>
      </c>
      <c r="I127" s="24" t="s">
        <v>207</v>
      </c>
      <c r="J127" s="24" t="s">
        <v>207</v>
      </c>
      <c r="K127" s="26"/>
      <c r="L127" s="27"/>
      <c r="M127" s="28">
        <f t="shared" si="2"/>
        <v>10.245000000000001</v>
      </c>
      <c r="N127" s="28">
        <f t="shared" si="3"/>
        <v>10.0401</v>
      </c>
      <c r="O127" s="22" t="s">
        <v>863</v>
      </c>
      <c r="P127" s="22"/>
      <c r="Q127" s="22"/>
      <c r="R127" s="15"/>
    </row>
    <row r="128" spans="1:18" ht="18" customHeight="1" thickBot="1">
      <c r="A128" s="19">
        <v>120</v>
      </c>
      <c r="B128" s="83" t="s">
        <v>676</v>
      </c>
      <c r="C128" s="77" t="s">
        <v>455</v>
      </c>
      <c r="D128" s="77" t="s">
        <v>35</v>
      </c>
      <c r="E128" s="78">
        <v>0</v>
      </c>
      <c r="F128" s="77" t="s">
        <v>35</v>
      </c>
      <c r="G128" s="77" t="s">
        <v>94</v>
      </c>
      <c r="H128" s="77" t="s">
        <v>100</v>
      </c>
      <c r="I128" s="77" t="s">
        <v>69</v>
      </c>
      <c r="J128" s="77" t="s">
        <v>146</v>
      </c>
      <c r="K128" s="79"/>
      <c r="L128" s="80"/>
      <c r="M128" s="81">
        <f t="shared" si="2"/>
        <v>10.6625</v>
      </c>
      <c r="N128" s="81">
        <f t="shared" si="3"/>
        <v>10.022749999999998</v>
      </c>
      <c r="O128" s="84" t="s">
        <v>861</v>
      </c>
      <c r="P128" s="84"/>
      <c r="Q128" s="22"/>
      <c r="R128" s="15"/>
    </row>
    <row r="129" spans="1:18" ht="18" customHeight="1" thickBot="1">
      <c r="A129" s="19">
        <v>121</v>
      </c>
      <c r="B129" s="23" t="s">
        <v>677</v>
      </c>
      <c r="C129" s="24" t="s">
        <v>445</v>
      </c>
      <c r="D129" s="24">
        <v>0</v>
      </c>
      <c r="E129" s="25">
        <v>2</v>
      </c>
      <c r="F129" s="24" t="s">
        <v>26</v>
      </c>
      <c r="G129" s="24" t="s">
        <v>64</v>
      </c>
      <c r="H129" s="24" t="s">
        <v>111</v>
      </c>
      <c r="I129" s="24" t="s">
        <v>123</v>
      </c>
      <c r="J129" s="24" t="s">
        <v>79</v>
      </c>
      <c r="K129" s="27"/>
      <c r="L129" s="27"/>
      <c r="M129" s="28">
        <f t="shared" si="2"/>
        <v>10.2225</v>
      </c>
      <c r="N129" s="28">
        <f t="shared" si="3"/>
        <v>10.01805</v>
      </c>
      <c r="O129" s="22" t="s">
        <v>863</v>
      </c>
      <c r="P129" s="22"/>
      <c r="Q129" s="22"/>
      <c r="R129" s="15"/>
    </row>
    <row r="130" spans="1:18" ht="18" customHeight="1" thickBot="1">
      <c r="A130" s="19">
        <v>122</v>
      </c>
      <c r="B130" s="83" t="s">
        <v>759</v>
      </c>
      <c r="C130" s="77" t="s">
        <v>417</v>
      </c>
      <c r="D130" s="77" t="s">
        <v>26</v>
      </c>
      <c r="E130" s="78">
        <v>1</v>
      </c>
      <c r="F130" s="77" t="s">
        <v>26</v>
      </c>
      <c r="G130" s="77" t="s">
        <v>76</v>
      </c>
      <c r="H130" s="77" t="s">
        <v>212</v>
      </c>
      <c r="I130" s="77" t="s">
        <v>155</v>
      </c>
      <c r="J130" s="77" t="s">
        <v>107</v>
      </c>
      <c r="K130" s="79"/>
      <c r="L130" s="80"/>
      <c r="M130" s="81">
        <f t="shared" si="2"/>
        <v>10.1175</v>
      </c>
      <c r="N130" s="81">
        <f t="shared" si="3"/>
        <v>10.016325</v>
      </c>
      <c r="O130" s="84" t="s">
        <v>861</v>
      </c>
      <c r="P130" s="84"/>
      <c r="Q130" s="22"/>
      <c r="R130" s="15"/>
    </row>
    <row r="131" spans="1:18" ht="18" customHeight="1" thickBot="1">
      <c r="A131" s="19">
        <v>123</v>
      </c>
      <c r="B131" s="23" t="s">
        <v>678</v>
      </c>
      <c r="C131" s="24" t="s">
        <v>446</v>
      </c>
      <c r="D131" s="24" t="s">
        <v>35</v>
      </c>
      <c r="E131" s="25">
        <v>1</v>
      </c>
      <c r="F131" s="24" t="s">
        <v>35</v>
      </c>
      <c r="G131" s="24" t="s">
        <v>177</v>
      </c>
      <c r="H131" s="24" t="s">
        <v>84</v>
      </c>
      <c r="I131" s="24" t="s">
        <v>226</v>
      </c>
      <c r="J131" s="24" t="s">
        <v>133</v>
      </c>
      <c r="K131" s="30"/>
      <c r="L131" s="27"/>
      <c r="M131" s="28">
        <f t="shared" si="2"/>
        <v>10.765</v>
      </c>
      <c r="N131" s="28">
        <f t="shared" si="3"/>
        <v>10.01145</v>
      </c>
      <c r="O131" s="34" t="s">
        <v>863</v>
      </c>
      <c r="P131" s="34"/>
      <c r="Q131" s="34"/>
      <c r="R131" s="15"/>
    </row>
    <row r="132" spans="1:18" ht="18" customHeight="1" thickBot="1">
      <c r="A132" s="19">
        <v>124</v>
      </c>
      <c r="B132" s="83" t="s">
        <v>679</v>
      </c>
      <c r="C132" s="77" t="s">
        <v>432</v>
      </c>
      <c r="D132" s="77">
        <v>0</v>
      </c>
      <c r="E132" s="78">
        <v>2</v>
      </c>
      <c r="F132" s="77" t="s">
        <v>26</v>
      </c>
      <c r="G132" s="77" t="s">
        <v>171</v>
      </c>
      <c r="H132" s="77" t="s">
        <v>229</v>
      </c>
      <c r="I132" s="77" t="s">
        <v>207</v>
      </c>
      <c r="J132" s="77" t="s">
        <v>170</v>
      </c>
      <c r="K132" s="79"/>
      <c r="L132" s="80"/>
      <c r="M132" s="81">
        <f t="shared" si="2"/>
        <v>10.2125</v>
      </c>
      <c r="N132" s="81">
        <f t="shared" si="3"/>
        <v>10.00825</v>
      </c>
      <c r="O132" s="82" t="s">
        <v>861</v>
      </c>
      <c r="P132" s="82"/>
      <c r="Q132" s="34"/>
      <c r="R132" s="15"/>
    </row>
    <row r="133" spans="1:18" ht="18" customHeight="1" thickBot="1">
      <c r="A133" s="19">
        <v>125</v>
      </c>
      <c r="B133" s="83" t="s">
        <v>680</v>
      </c>
      <c r="C133" s="77" t="s">
        <v>420</v>
      </c>
      <c r="D133" s="77" t="s">
        <v>26</v>
      </c>
      <c r="E133" s="78">
        <v>1</v>
      </c>
      <c r="F133" s="77" t="s">
        <v>26</v>
      </c>
      <c r="G133" s="77" t="s">
        <v>38</v>
      </c>
      <c r="H133" s="77" t="s">
        <v>206</v>
      </c>
      <c r="I133" s="77" t="s">
        <v>245</v>
      </c>
      <c r="J133" s="77" t="s">
        <v>177</v>
      </c>
      <c r="K133" s="79"/>
      <c r="L133" s="80"/>
      <c r="M133" s="81">
        <f t="shared" si="2"/>
        <v>10.105</v>
      </c>
      <c r="N133" s="81">
        <f t="shared" si="3"/>
        <v>10.00395</v>
      </c>
      <c r="O133" s="84" t="s">
        <v>861</v>
      </c>
      <c r="P133" s="84"/>
      <c r="Q133" s="22"/>
      <c r="R133" s="15"/>
    </row>
    <row r="134" spans="1:18" ht="18" customHeight="1" thickBot="1">
      <c r="A134" s="19">
        <v>126</v>
      </c>
      <c r="B134" s="23" t="s">
        <v>681</v>
      </c>
      <c r="C134" s="24" t="s">
        <v>421</v>
      </c>
      <c r="D134" s="24" t="s">
        <v>26</v>
      </c>
      <c r="E134" s="25">
        <v>1</v>
      </c>
      <c r="F134" s="24" t="s">
        <v>26</v>
      </c>
      <c r="G134" s="24" t="s">
        <v>192</v>
      </c>
      <c r="H134" s="24" t="s">
        <v>171</v>
      </c>
      <c r="I134" s="24" t="s">
        <v>193</v>
      </c>
      <c r="J134" s="24" t="s">
        <v>215</v>
      </c>
      <c r="K134" s="26"/>
      <c r="L134" s="27"/>
      <c r="M134" s="28">
        <f t="shared" si="2"/>
        <v>10.102500000000001</v>
      </c>
      <c r="N134" s="28">
        <f t="shared" si="3"/>
        <v>10.001475000000001</v>
      </c>
      <c r="O134" s="22" t="s">
        <v>863</v>
      </c>
      <c r="P134" s="22"/>
      <c r="Q134" s="22"/>
      <c r="R134" s="15"/>
    </row>
    <row r="135" spans="1:18" ht="18" customHeight="1" thickBot="1">
      <c r="A135" s="20">
        <v>127</v>
      </c>
      <c r="B135" s="23" t="s">
        <v>682</v>
      </c>
      <c r="C135" s="24" t="s">
        <v>476</v>
      </c>
      <c r="D135" s="24">
        <v>0</v>
      </c>
      <c r="E135" s="25">
        <v>2</v>
      </c>
      <c r="F135" s="24">
        <v>0</v>
      </c>
      <c r="G135" s="24" t="s">
        <v>106</v>
      </c>
      <c r="H135" s="24" t="s">
        <v>596</v>
      </c>
      <c r="I135" s="24" t="s">
        <v>119</v>
      </c>
      <c r="J135" s="24" t="s">
        <v>47</v>
      </c>
      <c r="K135" s="26"/>
      <c r="L135" s="27"/>
      <c r="M135" s="28">
        <f t="shared" si="2"/>
        <v>10.18</v>
      </c>
      <c r="N135" s="28">
        <f t="shared" si="3"/>
        <v>9.9764</v>
      </c>
      <c r="O135" s="34" t="s">
        <v>863</v>
      </c>
      <c r="P135" s="34"/>
      <c r="Q135" s="34"/>
      <c r="R135" s="15"/>
    </row>
    <row r="136" spans="1:18" ht="18" customHeight="1" thickBot="1">
      <c r="A136" s="19">
        <v>128</v>
      </c>
      <c r="B136" s="23" t="s">
        <v>683</v>
      </c>
      <c r="C136" s="24" t="s">
        <v>511</v>
      </c>
      <c r="D136" s="24">
        <v>0</v>
      </c>
      <c r="E136" s="25" t="s">
        <v>35</v>
      </c>
      <c r="F136" s="24">
        <v>0</v>
      </c>
      <c r="G136" s="24" t="s">
        <v>27</v>
      </c>
      <c r="H136" s="24" t="s">
        <v>262</v>
      </c>
      <c r="I136" s="24" t="s">
        <v>228</v>
      </c>
      <c r="J136" s="24" t="s">
        <v>274</v>
      </c>
      <c r="K136" s="27"/>
      <c r="L136" s="27"/>
      <c r="M136" s="28">
        <f t="shared" si="2"/>
        <v>10.075</v>
      </c>
      <c r="N136" s="28">
        <f t="shared" si="3"/>
        <v>9.97425</v>
      </c>
      <c r="O136" s="22" t="s">
        <v>870</v>
      </c>
      <c r="P136" s="22"/>
      <c r="Q136" s="22"/>
      <c r="R136" s="15"/>
    </row>
    <row r="137" spans="1:18" ht="18" customHeight="1" thickBot="1">
      <c r="A137" s="19">
        <v>129</v>
      </c>
      <c r="B137" s="83" t="s">
        <v>684</v>
      </c>
      <c r="C137" s="77" t="s">
        <v>423</v>
      </c>
      <c r="D137" s="77" t="s">
        <v>26</v>
      </c>
      <c r="E137" s="78">
        <v>1</v>
      </c>
      <c r="F137" s="77" t="s">
        <v>26</v>
      </c>
      <c r="G137" s="77" t="s">
        <v>241</v>
      </c>
      <c r="H137" s="77" t="s">
        <v>189</v>
      </c>
      <c r="I137" s="77" t="s">
        <v>61</v>
      </c>
      <c r="J137" s="77" t="s">
        <v>52</v>
      </c>
      <c r="K137" s="79"/>
      <c r="L137" s="80"/>
      <c r="M137" s="81">
        <f aca="true" t="shared" si="4" ref="M137:M200">(G137+H137+I137+J137)/4</f>
        <v>10.0725</v>
      </c>
      <c r="N137" s="81">
        <f aca="true" t="shared" si="5" ref="N137:N200">M137*(1-0.04*(F137+D137/2+E137/4))</f>
        <v>9.971775</v>
      </c>
      <c r="O137" s="84" t="s">
        <v>863</v>
      </c>
      <c r="P137" s="84"/>
      <c r="Q137" s="22"/>
      <c r="R137" s="15"/>
    </row>
    <row r="138" spans="1:18" ht="18" customHeight="1" thickBot="1">
      <c r="A138" s="19">
        <v>130</v>
      </c>
      <c r="B138" s="83" t="s">
        <v>685</v>
      </c>
      <c r="C138" s="77" t="s">
        <v>501</v>
      </c>
      <c r="D138" s="77">
        <v>0</v>
      </c>
      <c r="E138" s="78">
        <v>2</v>
      </c>
      <c r="F138" s="77">
        <v>0</v>
      </c>
      <c r="G138" s="77" t="s">
        <v>199</v>
      </c>
      <c r="H138" s="77" t="s">
        <v>96</v>
      </c>
      <c r="I138" s="77" t="s">
        <v>175</v>
      </c>
      <c r="J138" s="77" t="s">
        <v>158</v>
      </c>
      <c r="K138" s="80"/>
      <c r="L138" s="80"/>
      <c r="M138" s="81">
        <f t="shared" si="4"/>
        <v>10.175</v>
      </c>
      <c r="N138" s="81">
        <f t="shared" si="5"/>
        <v>9.9715</v>
      </c>
      <c r="O138" s="84" t="s">
        <v>861</v>
      </c>
      <c r="P138" s="84"/>
      <c r="Q138" s="22"/>
      <c r="R138" s="15"/>
    </row>
    <row r="139" spans="1:18" ht="18" customHeight="1" thickBot="1">
      <c r="A139" s="19">
        <v>131</v>
      </c>
      <c r="B139" s="83" t="s">
        <v>686</v>
      </c>
      <c r="C139" s="77" t="s">
        <v>477</v>
      </c>
      <c r="D139" s="77">
        <v>0</v>
      </c>
      <c r="E139" s="78">
        <v>2</v>
      </c>
      <c r="F139" s="77">
        <v>0</v>
      </c>
      <c r="G139" s="77" t="s">
        <v>199</v>
      </c>
      <c r="H139" s="77" t="s">
        <v>66</v>
      </c>
      <c r="I139" s="77" t="s">
        <v>90</v>
      </c>
      <c r="J139" s="77" t="s">
        <v>227</v>
      </c>
      <c r="K139" s="79"/>
      <c r="L139" s="80"/>
      <c r="M139" s="81">
        <f t="shared" si="4"/>
        <v>10.1725</v>
      </c>
      <c r="N139" s="81">
        <f t="shared" si="5"/>
        <v>9.96905</v>
      </c>
      <c r="O139" s="84" t="s">
        <v>863</v>
      </c>
      <c r="P139" s="84"/>
      <c r="Q139" s="22"/>
      <c r="R139" s="15"/>
    </row>
    <row r="140" spans="1:18" ht="18" customHeight="1" thickBot="1">
      <c r="A140" s="19">
        <v>132</v>
      </c>
      <c r="B140" s="83" t="s">
        <v>687</v>
      </c>
      <c r="C140" s="77" t="s">
        <v>434</v>
      </c>
      <c r="D140" s="77">
        <v>0</v>
      </c>
      <c r="E140" s="78">
        <v>2</v>
      </c>
      <c r="F140" s="77" t="s">
        <v>26</v>
      </c>
      <c r="G140" s="77" t="s">
        <v>27</v>
      </c>
      <c r="H140" s="77" t="s">
        <v>268</v>
      </c>
      <c r="I140" s="77" t="s">
        <v>190</v>
      </c>
      <c r="J140" s="77" t="s">
        <v>273</v>
      </c>
      <c r="K140" s="79"/>
      <c r="L140" s="80"/>
      <c r="M140" s="81">
        <f t="shared" si="4"/>
        <v>10.165</v>
      </c>
      <c r="N140" s="81">
        <f t="shared" si="5"/>
        <v>9.961699999999999</v>
      </c>
      <c r="O140" s="84" t="s">
        <v>861</v>
      </c>
      <c r="P140" s="84"/>
      <c r="Q140" s="22"/>
      <c r="R140" s="15"/>
    </row>
    <row r="141" spans="1:18" ht="18" customHeight="1" thickBot="1">
      <c r="A141" s="19">
        <v>133</v>
      </c>
      <c r="B141" s="83" t="s">
        <v>688</v>
      </c>
      <c r="C141" s="77" t="s">
        <v>427</v>
      </c>
      <c r="D141" s="77" t="s">
        <v>26</v>
      </c>
      <c r="E141" s="78">
        <v>1</v>
      </c>
      <c r="F141" s="77" t="s">
        <v>92</v>
      </c>
      <c r="G141" s="77" t="s">
        <v>78</v>
      </c>
      <c r="H141" s="77" t="s">
        <v>120</v>
      </c>
      <c r="I141" s="77" t="s">
        <v>145</v>
      </c>
      <c r="J141" s="77" t="s">
        <v>76</v>
      </c>
      <c r="K141" s="85"/>
      <c r="L141" s="80"/>
      <c r="M141" s="81">
        <f t="shared" si="4"/>
        <v>10.9325</v>
      </c>
      <c r="N141" s="81">
        <f t="shared" si="5"/>
        <v>9.948575</v>
      </c>
      <c r="O141" s="84" t="s">
        <v>861</v>
      </c>
      <c r="P141" s="84"/>
      <c r="Q141" s="22"/>
      <c r="R141" s="15"/>
    </row>
    <row r="142" spans="1:18" ht="18" customHeight="1" thickBot="1">
      <c r="A142" s="19">
        <v>134</v>
      </c>
      <c r="B142" s="83" t="s">
        <v>689</v>
      </c>
      <c r="C142" s="77" t="s">
        <v>453</v>
      </c>
      <c r="D142" s="77">
        <v>0</v>
      </c>
      <c r="E142" s="78">
        <v>2</v>
      </c>
      <c r="F142" s="77" t="s">
        <v>26</v>
      </c>
      <c r="G142" s="77" t="s">
        <v>144</v>
      </c>
      <c r="H142" s="77" t="s">
        <v>212</v>
      </c>
      <c r="I142" s="77" t="s">
        <v>259</v>
      </c>
      <c r="J142" s="77" t="s">
        <v>188</v>
      </c>
      <c r="K142" s="79"/>
      <c r="L142" s="80"/>
      <c r="M142" s="81">
        <f t="shared" si="4"/>
        <v>10.15</v>
      </c>
      <c r="N142" s="81">
        <f t="shared" si="5"/>
        <v>9.947000000000001</v>
      </c>
      <c r="O142" s="84" t="s">
        <v>863</v>
      </c>
      <c r="P142" s="84"/>
      <c r="Q142" s="22"/>
      <c r="R142" s="15"/>
    </row>
    <row r="143" spans="1:18" ht="18" customHeight="1" thickBot="1">
      <c r="A143" s="19">
        <v>135</v>
      </c>
      <c r="B143" s="23" t="s">
        <v>690</v>
      </c>
      <c r="C143" s="24" t="s">
        <v>505</v>
      </c>
      <c r="D143" s="24">
        <v>0</v>
      </c>
      <c r="E143" s="25">
        <v>2</v>
      </c>
      <c r="F143" s="24">
        <v>0</v>
      </c>
      <c r="G143" s="24" t="s">
        <v>123</v>
      </c>
      <c r="H143" s="24" t="s">
        <v>214</v>
      </c>
      <c r="I143" s="24" t="s">
        <v>199</v>
      </c>
      <c r="J143" s="24" t="s">
        <v>233</v>
      </c>
      <c r="K143" s="26"/>
      <c r="L143" s="27"/>
      <c r="M143" s="28">
        <f t="shared" si="4"/>
        <v>10.129999999999999</v>
      </c>
      <c r="N143" s="28">
        <f t="shared" si="5"/>
        <v>9.927399999999999</v>
      </c>
      <c r="O143" s="22" t="s">
        <v>870</v>
      </c>
      <c r="P143" s="22"/>
      <c r="Q143" s="22"/>
      <c r="R143" s="15"/>
    </row>
    <row r="144" spans="1:18" ht="18" customHeight="1" thickBot="1">
      <c r="A144" s="19">
        <v>136</v>
      </c>
      <c r="B144" s="83" t="s">
        <v>691</v>
      </c>
      <c r="C144" s="77" t="s">
        <v>443</v>
      </c>
      <c r="D144" s="77">
        <v>0</v>
      </c>
      <c r="E144" s="78">
        <v>2</v>
      </c>
      <c r="F144" s="77" t="s">
        <v>26</v>
      </c>
      <c r="G144" s="77" t="s">
        <v>169</v>
      </c>
      <c r="H144" s="77" t="s">
        <v>95</v>
      </c>
      <c r="I144" s="77" t="s">
        <v>207</v>
      </c>
      <c r="J144" s="77" t="s">
        <v>207</v>
      </c>
      <c r="K144" s="79"/>
      <c r="L144" s="80"/>
      <c r="M144" s="81">
        <f t="shared" si="4"/>
        <v>10.125</v>
      </c>
      <c r="N144" s="81">
        <f t="shared" si="5"/>
        <v>9.9225</v>
      </c>
      <c r="O144" s="84" t="s">
        <v>863</v>
      </c>
      <c r="P144" s="84"/>
      <c r="Q144" s="22"/>
      <c r="R144" s="15"/>
    </row>
    <row r="145" spans="1:18" ht="18" customHeight="1" thickBot="1">
      <c r="A145" s="19">
        <v>137</v>
      </c>
      <c r="B145" s="23" t="s">
        <v>692</v>
      </c>
      <c r="C145" s="24" t="s">
        <v>430</v>
      </c>
      <c r="D145" s="24" t="s">
        <v>26</v>
      </c>
      <c r="E145" s="25">
        <v>1</v>
      </c>
      <c r="F145" s="24" t="s">
        <v>26</v>
      </c>
      <c r="G145" s="24" t="s">
        <v>220</v>
      </c>
      <c r="H145" s="24" t="s">
        <v>219</v>
      </c>
      <c r="I145" s="24" t="s">
        <v>167</v>
      </c>
      <c r="J145" s="24" t="s">
        <v>166</v>
      </c>
      <c r="K145" s="38"/>
      <c r="L145" s="38"/>
      <c r="M145" s="28">
        <f t="shared" si="4"/>
        <v>10.01</v>
      </c>
      <c r="N145" s="28">
        <f t="shared" si="5"/>
        <v>9.9099</v>
      </c>
      <c r="O145" s="22" t="s">
        <v>866</v>
      </c>
      <c r="P145" s="22"/>
      <c r="Q145" s="22"/>
      <c r="R145" s="15"/>
    </row>
    <row r="146" spans="1:18" ht="18" customHeight="1" thickBot="1">
      <c r="A146" s="19">
        <v>138</v>
      </c>
      <c r="B146" s="23" t="s">
        <v>693</v>
      </c>
      <c r="C146" s="24" t="s">
        <v>458</v>
      </c>
      <c r="D146" s="24">
        <v>0</v>
      </c>
      <c r="E146" s="25">
        <v>2</v>
      </c>
      <c r="F146" s="24" t="s">
        <v>26</v>
      </c>
      <c r="G146" s="24" t="s">
        <v>259</v>
      </c>
      <c r="H146" s="24" t="s">
        <v>83</v>
      </c>
      <c r="I146" s="24" t="s">
        <v>207</v>
      </c>
      <c r="J146" s="24" t="s">
        <v>207</v>
      </c>
      <c r="K146" s="39"/>
      <c r="L146" s="28"/>
      <c r="M146" s="28">
        <f t="shared" si="4"/>
        <v>10.1</v>
      </c>
      <c r="N146" s="28">
        <f t="shared" si="5"/>
        <v>9.898</v>
      </c>
      <c r="O146" s="22" t="s">
        <v>866</v>
      </c>
      <c r="P146" s="22"/>
      <c r="Q146" s="22"/>
      <c r="R146" s="15"/>
    </row>
    <row r="147" spans="1:18" ht="18" customHeight="1" thickBot="1">
      <c r="A147" s="19">
        <v>139</v>
      </c>
      <c r="B147" s="83" t="s">
        <v>328</v>
      </c>
      <c r="C147" s="77" t="s">
        <v>447</v>
      </c>
      <c r="D147" s="77" t="s">
        <v>26</v>
      </c>
      <c r="E147" s="78" t="s">
        <v>92</v>
      </c>
      <c r="F147" s="77" t="s">
        <v>35</v>
      </c>
      <c r="G147" s="77" t="s">
        <v>176</v>
      </c>
      <c r="H147" s="77" t="s">
        <v>210</v>
      </c>
      <c r="I147" s="77" t="s">
        <v>95</v>
      </c>
      <c r="J147" s="77" t="s">
        <v>255</v>
      </c>
      <c r="K147" s="79"/>
      <c r="L147" s="80"/>
      <c r="M147" s="81">
        <f t="shared" si="4"/>
        <v>10.525</v>
      </c>
      <c r="N147" s="81">
        <f t="shared" si="5"/>
        <v>9.8935</v>
      </c>
      <c r="O147" s="84" t="s">
        <v>863</v>
      </c>
      <c r="P147" s="84"/>
      <c r="Q147" s="22"/>
      <c r="R147" s="15"/>
    </row>
    <row r="148" spans="1:18" ht="18" customHeight="1" thickBot="1">
      <c r="A148" s="19">
        <v>140</v>
      </c>
      <c r="B148" s="23" t="s">
        <v>694</v>
      </c>
      <c r="C148" s="24" t="s">
        <v>461</v>
      </c>
      <c r="D148" s="24" t="s">
        <v>35</v>
      </c>
      <c r="E148" s="25">
        <v>0</v>
      </c>
      <c r="F148" s="24" t="s">
        <v>35</v>
      </c>
      <c r="G148" s="24" t="s">
        <v>188</v>
      </c>
      <c r="H148" s="24" t="s">
        <v>210</v>
      </c>
      <c r="I148" s="24" t="s">
        <v>206</v>
      </c>
      <c r="J148" s="24" t="s">
        <v>270</v>
      </c>
      <c r="K148" s="26"/>
      <c r="L148" s="27"/>
      <c r="M148" s="28">
        <f t="shared" si="4"/>
        <v>10.5225</v>
      </c>
      <c r="N148" s="28">
        <f t="shared" si="5"/>
        <v>9.89115</v>
      </c>
      <c r="O148" s="22" t="s">
        <v>866</v>
      </c>
      <c r="P148" s="22"/>
      <c r="Q148" s="22"/>
      <c r="R148" s="15"/>
    </row>
    <row r="149" spans="1:18" ht="18" customHeight="1" thickBot="1">
      <c r="A149" s="19">
        <v>141</v>
      </c>
      <c r="B149" s="23" t="s">
        <v>605</v>
      </c>
      <c r="C149" s="24" t="s">
        <v>449</v>
      </c>
      <c r="D149" s="24" t="s">
        <v>26</v>
      </c>
      <c r="E149" s="25">
        <v>0</v>
      </c>
      <c r="F149" s="24" t="s">
        <v>35</v>
      </c>
      <c r="G149" s="24" t="s">
        <v>209</v>
      </c>
      <c r="H149" s="24" t="s">
        <v>152</v>
      </c>
      <c r="I149" s="24" t="s">
        <v>86</v>
      </c>
      <c r="J149" s="24" t="s">
        <v>186</v>
      </c>
      <c r="K149" s="30"/>
      <c r="L149" s="27"/>
      <c r="M149" s="28">
        <f t="shared" si="4"/>
        <v>10.3025</v>
      </c>
      <c r="N149" s="28">
        <f t="shared" si="5"/>
        <v>9.8904</v>
      </c>
      <c r="O149" s="22" t="s">
        <v>870</v>
      </c>
      <c r="P149" s="22"/>
      <c r="Q149" s="22"/>
      <c r="R149" s="15"/>
    </row>
    <row r="150" spans="1:18" ht="18" customHeight="1" thickBot="1">
      <c r="A150" s="19">
        <v>142</v>
      </c>
      <c r="B150" s="23" t="s">
        <v>695</v>
      </c>
      <c r="C150" s="24" t="s">
        <v>460</v>
      </c>
      <c r="D150" s="24">
        <v>0</v>
      </c>
      <c r="E150" s="25">
        <v>2</v>
      </c>
      <c r="F150" s="24" t="s">
        <v>26</v>
      </c>
      <c r="G150" s="24" t="s">
        <v>193</v>
      </c>
      <c r="H150" s="24" t="s">
        <v>52</v>
      </c>
      <c r="I150" s="24" t="s">
        <v>45</v>
      </c>
      <c r="J150" s="24" t="s">
        <v>209</v>
      </c>
      <c r="K150" s="26"/>
      <c r="L150" s="27"/>
      <c r="M150" s="28">
        <f t="shared" si="4"/>
        <v>10.084999999999999</v>
      </c>
      <c r="N150" s="28">
        <f t="shared" si="5"/>
        <v>9.883299999999998</v>
      </c>
      <c r="O150" s="22" t="s">
        <v>870</v>
      </c>
      <c r="P150" s="22"/>
      <c r="Q150" s="22"/>
      <c r="R150" s="15"/>
    </row>
    <row r="151" spans="1:18" ht="18" customHeight="1" thickBot="1">
      <c r="A151" s="19">
        <v>143</v>
      </c>
      <c r="B151" s="23" t="s">
        <v>696</v>
      </c>
      <c r="C151" s="24" t="s">
        <v>510</v>
      </c>
      <c r="D151" s="24">
        <v>0</v>
      </c>
      <c r="E151" s="25">
        <v>2</v>
      </c>
      <c r="F151" s="24">
        <v>0</v>
      </c>
      <c r="G151" s="24" t="s">
        <v>192</v>
      </c>
      <c r="H151" s="24" t="s">
        <v>107</v>
      </c>
      <c r="I151" s="24" t="s">
        <v>73</v>
      </c>
      <c r="J151" s="24" t="s">
        <v>47</v>
      </c>
      <c r="K151" s="26"/>
      <c r="L151" s="27"/>
      <c r="M151" s="28">
        <f t="shared" si="4"/>
        <v>10.0825</v>
      </c>
      <c r="N151" s="28">
        <f t="shared" si="5"/>
        <v>9.880849999999999</v>
      </c>
      <c r="O151" s="22" t="s">
        <v>866</v>
      </c>
      <c r="P151" s="22"/>
      <c r="Q151" s="22"/>
      <c r="R151" s="15"/>
    </row>
    <row r="152" spans="1:18" ht="18" customHeight="1" thickBot="1">
      <c r="A152" s="19">
        <v>144</v>
      </c>
      <c r="B152" s="83" t="s">
        <v>697</v>
      </c>
      <c r="C152" s="77" t="s">
        <v>502</v>
      </c>
      <c r="D152" s="77" t="s">
        <v>35</v>
      </c>
      <c r="E152" s="78" t="s">
        <v>35</v>
      </c>
      <c r="F152" s="77">
        <v>0</v>
      </c>
      <c r="G152" s="77" t="s">
        <v>94</v>
      </c>
      <c r="H152" s="77" t="s">
        <v>190</v>
      </c>
      <c r="I152" s="77" t="s">
        <v>171</v>
      </c>
      <c r="J152" s="77" t="s">
        <v>241</v>
      </c>
      <c r="K152" s="79"/>
      <c r="L152" s="80"/>
      <c r="M152" s="81">
        <f t="shared" si="4"/>
        <v>10.18</v>
      </c>
      <c r="N152" s="81">
        <f t="shared" si="5"/>
        <v>9.8746</v>
      </c>
      <c r="O152" s="84" t="s">
        <v>866</v>
      </c>
      <c r="P152" s="84"/>
      <c r="Q152" s="22"/>
      <c r="R152" s="15"/>
    </row>
    <row r="153" spans="1:18" ht="18" customHeight="1" thickBot="1">
      <c r="A153" s="19">
        <v>145</v>
      </c>
      <c r="B153" s="83" t="s">
        <v>698</v>
      </c>
      <c r="C153" s="77" t="s">
        <v>491</v>
      </c>
      <c r="D153" s="77" t="s">
        <v>26</v>
      </c>
      <c r="E153" s="78">
        <v>2</v>
      </c>
      <c r="F153" s="77">
        <v>0</v>
      </c>
      <c r="G153" s="77" t="s">
        <v>140</v>
      </c>
      <c r="H153" s="77" t="s">
        <v>237</v>
      </c>
      <c r="I153" s="77" t="s">
        <v>79</v>
      </c>
      <c r="J153" s="77" t="s">
        <v>123</v>
      </c>
      <c r="K153" s="79"/>
      <c r="L153" s="80"/>
      <c r="M153" s="81">
        <f t="shared" si="4"/>
        <v>10.0475</v>
      </c>
      <c r="N153" s="81">
        <f t="shared" si="5"/>
        <v>9.846549999999999</v>
      </c>
      <c r="O153" s="84" t="s">
        <v>863</v>
      </c>
      <c r="P153" s="84"/>
      <c r="Q153" s="22"/>
      <c r="R153" s="15"/>
    </row>
    <row r="154" spans="1:18" ht="18" customHeight="1" thickBot="1">
      <c r="A154" s="19">
        <v>146</v>
      </c>
      <c r="B154" s="83" t="s">
        <v>699</v>
      </c>
      <c r="C154" s="77" t="s">
        <v>438</v>
      </c>
      <c r="D154" s="77" t="s">
        <v>35</v>
      </c>
      <c r="E154" s="78">
        <v>1</v>
      </c>
      <c r="F154" s="77" t="s">
        <v>26</v>
      </c>
      <c r="G154" s="77" t="s">
        <v>103</v>
      </c>
      <c r="H154" s="77" t="s">
        <v>128</v>
      </c>
      <c r="I154" s="77" t="s">
        <v>118</v>
      </c>
      <c r="J154" s="77" t="s">
        <v>94</v>
      </c>
      <c r="K154" s="79"/>
      <c r="L154" s="80"/>
      <c r="M154" s="81">
        <f t="shared" si="4"/>
        <v>10.149999999999999</v>
      </c>
      <c r="N154" s="81">
        <f t="shared" si="5"/>
        <v>9.845499999999998</v>
      </c>
      <c r="O154" s="84" t="s">
        <v>863</v>
      </c>
      <c r="P154" s="84"/>
      <c r="Q154" s="22"/>
      <c r="R154" s="15"/>
    </row>
    <row r="155" spans="1:18" ht="18" customHeight="1" thickBot="1">
      <c r="A155" s="19">
        <v>147</v>
      </c>
      <c r="B155" s="23" t="s">
        <v>700</v>
      </c>
      <c r="C155" s="24" t="s">
        <v>467</v>
      </c>
      <c r="D155" s="24">
        <v>0</v>
      </c>
      <c r="E155" s="25">
        <v>2</v>
      </c>
      <c r="F155" s="24" t="s">
        <v>26</v>
      </c>
      <c r="G155" s="24" t="s">
        <v>190</v>
      </c>
      <c r="H155" s="24" t="s">
        <v>267</v>
      </c>
      <c r="I155" s="24" t="s">
        <v>222</v>
      </c>
      <c r="J155" s="24" t="s">
        <v>71</v>
      </c>
      <c r="K155" s="26"/>
      <c r="L155" s="27"/>
      <c r="M155" s="28">
        <f t="shared" si="4"/>
        <v>10.045</v>
      </c>
      <c r="N155" s="28">
        <f t="shared" si="5"/>
        <v>9.8441</v>
      </c>
      <c r="O155" s="22" t="s">
        <v>870</v>
      </c>
      <c r="P155" s="22"/>
      <c r="Q155" s="22"/>
      <c r="R155" s="15"/>
    </row>
    <row r="156" spans="1:18" ht="18" customHeight="1" thickBot="1">
      <c r="A156" s="19">
        <v>148</v>
      </c>
      <c r="B156" s="83" t="s">
        <v>701</v>
      </c>
      <c r="C156" s="77" t="s">
        <v>472</v>
      </c>
      <c r="D156" s="77">
        <v>0</v>
      </c>
      <c r="E156" s="78">
        <v>2</v>
      </c>
      <c r="F156" s="77" t="s">
        <v>26</v>
      </c>
      <c r="G156" s="77" t="s">
        <v>216</v>
      </c>
      <c r="H156" s="77" t="s">
        <v>76</v>
      </c>
      <c r="I156" s="77" t="s">
        <v>159</v>
      </c>
      <c r="J156" s="77" t="s">
        <v>268</v>
      </c>
      <c r="K156" s="79"/>
      <c r="L156" s="80"/>
      <c r="M156" s="81">
        <f t="shared" si="4"/>
        <v>10.032499999999999</v>
      </c>
      <c r="N156" s="81">
        <f t="shared" si="5"/>
        <v>9.83185</v>
      </c>
      <c r="O156" s="84" t="s">
        <v>863</v>
      </c>
      <c r="P156" s="84"/>
      <c r="Q156" s="22"/>
      <c r="R156" s="15"/>
    </row>
    <row r="157" spans="1:18" ht="18" customHeight="1" thickBot="1">
      <c r="A157" s="19">
        <v>149</v>
      </c>
      <c r="B157" s="23" t="s">
        <v>329</v>
      </c>
      <c r="C157" s="24" t="s">
        <v>457</v>
      </c>
      <c r="D157" s="24" t="s">
        <v>26</v>
      </c>
      <c r="E157" s="25" t="s">
        <v>26</v>
      </c>
      <c r="F157" s="24" t="s">
        <v>35</v>
      </c>
      <c r="G157" s="24" t="s">
        <v>201</v>
      </c>
      <c r="H157" s="24" t="s">
        <v>84</v>
      </c>
      <c r="I157" s="24" t="s">
        <v>228</v>
      </c>
      <c r="J157" s="24" t="s">
        <v>256</v>
      </c>
      <c r="K157" s="26"/>
      <c r="L157" s="27"/>
      <c r="M157" s="28">
        <f t="shared" si="4"/>
        <v>10.215</v>
      </c>
      <c r="N157" s="28">
        <f t="shared" si="5"/>
        <v>9.8064</v>
      </c>
      <c r="O157" s="22" t="s">
        <v>866</v>
      </c>
      <c r="P157" s="22"/>
      <c r="Q157" s="22"/>
      <c r="R157" s="15"/>
    </row>
    <row r="158" spans="1:18" ht="18" customHeight="1" thickBot="1">
      <c r="A158" s="19">
        <v>150</v>
      </c>
      <c r="B158" s="57" t="s">
        <v>840</v>
      </c>
      <c r="C158" s="58" t="s">
        <v>841</v>
      </c>
      <c r="D158" s="58">
        <v>1</v>
      </c>
      <c r="E158" s="59" t="s">
        <v>35</v>
      </c>
      <c r="F158" s="58">
        <v>0</v>
      </c>
      <c r="G158" s="58" t="s">
        <v>111</v>
      </c>
      <c r="H158" s="58" t="s">
        <v>235</v>
      </c>
      <c r="I158" s="58" t="s">
        <v>842</v>
      </c>
      <c r="J158" s="58" t="s">
        <v>199</v>
      </c>
      <c r="K158" s="55"/>
      <c r="L158" s="55"/>
      <c r="M158" s="61">
        <f t="shared" si="4"/>
        <v>10.1025</v>
      </c>
      <c r="N158" s="61">
        <f t="shared" si="5"/>
        <v>9.799425</v>
      </c>
      <c r="O158" s="22" t="s">
        <v>870</v>
      </c>
      <c r="P158" s="22"/>
      <c r="Q158" s="22"/>
      <c r="R158" s="15"/>
    </row>
    <row r="159" spans="1:18" ht="18" customHeight="1" thickBot="1">
      <c r="A159" s="19">
        <v>151</v>
      </c>
      <c r="B159" s="23" t="s">
        <v>702</v>
      </c>
      <c r="C159" s="24" t="s">
        <v>448</v>
      </c>
      <c r="D159" s="24" t="s">
        <v>26</v>
      </c>
      <c r="E159" s="25">
        <v>1</v>
      </c>
      <c r="F159" s="24" t="s">
        <v>35</v>
      </c>
      <c r="G159" s="24" t="s">
        <v>184</v>
      </c>
      <c r="H159" s="24" t="s">
        <v>172</v>
      </c>
      <c r="I159" s="24" t="s">
        <v>207</v>
      </c>
      <c r="J159" s="24" t="s">
        <v>207</v>
      </c>
      <c r="K159" s="26"/>
      <c r="L159" s="27"/>
      <c r="M159" s="28">
        <f t="shared" si="4"/>
        <v>10.3125</v>
      </c>
      <c r="N159" s="28">
        <f t="shared" si="5"/>
        <v>9.796875</v>
      </c>
      <c r="O159" s="22" t="s">
        <v>866</v>
      </c>
      <c r="P159" s="22"/>
      <c r="Q159" s="22"/>
      <c r="R159" s="15"/>
    </row>
    <row r="160" spans="1:18" ht="18" customHeight="1" thickBot="1">
      <c r="A160" s="19">
        <v>152</v>
      </c>
      <c r="B160" s="23" t="s">
        <v>330</v>
      </c>
      <c r="C160" s="24" t="s">
        <v>463</v>
      </c>
      <c r="D160" s="24" t="s">
        <v>26</v>
      </c>
      <c r="E160" s="25" t="s">
        <v>92</v>
      </c>
      <c r="F160" s="24" t="s">
        <v>35</v>
      </c>
      <c r="G160" s="24" t="s">
        <v>67</v>
      </c>
      <c r="H160" s="24" t="s">
        <v>170</v>
      </c>
      <c r="I160" s="24" t="s">
        <v>223</v>
      </c>
      <c r="J160" s="24" t="s">
        <v>209</v>
      </c>
      <c r="K160" s="26"/>
      <c r="L160" s="27"/>
      <c r="M160" s="28">
        <f t="shared" si="4"/>
        <v>10.4025</v>
      </c>
      <c r="N160" s="28">
        <f t="shared" si="5"/>
        <v>9.77835</v>
      </c>
      <c r="O160" s="22" t="s">
        <v>870</v>
      </c>
      <c r="P160" s="22"/>
      <c r="Q160" s="22"/>
      <c r="R160" s="15"/>
    </row>
    <row r="161" spans="1:18" ht="18" customHeight="1" thickBot="1">
      <c r="A161" s="19">
        <v>153</v>
      </c>
      <c r="B161" s="23" t="s">
        <v>703</v>
      </c>
      <c r="C161" s="24" t="s">
        <v>481</v>
      </c>
      <c r="D161" s="24" t="s">
        <v>35</v>
      </c>
      <c r="E161" s="25">
        <v>1</v>
      </c>
      <c r="F161" s="24" t="s">
        <v>35</v>
      </c>
      <c r="G161" s="24" t="s">
        <v>199</v>
      </c>
      <c r="H161" s="24" t="s">
        <v>198</v>
      </c>
      <c r="I161" s="24" t="s">
        <v>177</v>
      </c>
      <c r="J161" s="24" t="s">
        <v>257</v>
      </c>
      <c r="K161" s="26"/>
      <c r="L161" s="27"/>
      <c r="M161" s="28">
        <f t="shared" si="4"/>
        <v>10.4725</v>
      </c>
      <c r="N161" s="28">
        <f t="shared" si="5"/>
        <v>9.739424999999999</v>
      </c>
      <c r="O161" s="22" t="s">
        <v>870</v>
      </c>
      <c r="P161" s="22"/>
      <c r="Q161" s="22"/>
      <c r="R161" s="15"/>
    </row>
    <row r="162" spans="1:18" ht="18" customHeight="1" thickBot="1">
      <c r="A162" s="19">
        <v>154</v>
      </c>
      <c r="B162" s="83" t="s">
        <v>704</v>
      </c>
      <c r="C162" s="77" t="s">
        <v>483</v>
      </c>
      <c r="D162" s="77" t="s">
        <v>35</v>
      </c>
      <c r="E162" s="78">
        <v>0</v>
      </c>
      <c r="F162" s="77" t="s">
        <v>35</v>
      </c>
      <c r="G162" s="77" t="s">
        <v>64</v>
      </c>
      <c r="H162" s="77" t="s">
        <v>239</v>
      </c>
      <c r="I162" s="77" t="s">
        <v>143</v>
      </c>
      <c r="J162" s="77" t="s">
        <v>70</v>
      </c>
      <c r="K162" s="79"/>
      <c r="L162" s="80"/>
      <c r="M162" s="81">
        <f t="shared" si="4"/>
        <v>10.34</v>
      </c>
      <c r="N162" s="81">
        <f t="shared" si="5"/>
        <v>9.7196</v>
      </c>
      <c r="O162" s="84" t="s">
        <v>866</v>
      </c>
      <c r="P162" s="84"/>
      <c r="Q162" s="22"/>
      <c r="R162" s="15"/>
    </row>
    <row r="163" spans="1:18" ht="18" customHeight="1" thickBot="1">
      <c r="A163" s="19">
        <v>155</v>
      </c>
      <c r="B163" s="23" t="s">
        <v>705</v>
      </c>
      <c r="C163" s="24" t="s">
        <v>497</v>
      </c>
      <c r="D163" s="24">
        <v>1</v>
      </c>
      <c r="E163" s="25">
        <v>0</v>
      </c>
      <c r="F163" s="24">
        <v>1</v>
      </c>
      <c r="G163" s="24" t="s">
        <v>209</v>
      </c>
      <c r="H163" s="24" t="s">
        <v>159</v>
      </c>
      <c r="I163" s="24" t="s">
        <v>123</v>
      </c>
      <c r="J163" s="24" t="s">
        <v>38</v>
      </c>
      <c r="K163" s="26"/>
      <c r="L163" s="27"/>
      <c r="M163" s="28">
        <f t="shared" si="4"/>
        <v>10.34</v>
      </c>
      <c r="N163" s="28">
        <f t="shared" si="5"/>
        <v>9.7196</v>
      </c>
      <c r="O163" s="22" t="s">
        <v>866</v>
      </c>
      <c r="P163" s="22"/>
      <c r="Q163" s="22"/>
      <c r="R163" s="15"/>
    </row>
    <row r="164" spans="1:18" ht="18" customHeight="1" thickBot="1">
      <c r="A164" s="19">
        <v>156</v>
      </c>
      <c r="B164" s="23" t="s">
        <v>706</v>
      </c>
      <c r="C164" s="24" t="s">
        <v>485</v>
      </c>
      <c r="D164" s="24" t="s">
        <v>26</v>
      </c>
      <c r="E164" s="25">
        <v>1</v>
      </c>
      <c r="F164" s="24" t="s">
        <v>35</v>
      </c>
      <c r="G164" s="24" t="s">
        <v>90</v>
      </c>
      <c r="H164" s="24" t="s">
        <v>144</v>
      </c>
      <c r="I164" s="24" t="s">
        <v>192</v>
      </c>
      <c r="J164" s="24" t="s">
        <v>230</v>
      </c>
      <c r="K164" s="26"/>
      <c r="L164" s="27"/>
      <c r="M164" s="28">
        <f t="shared" si="4"/>
        <v>10.2175</v>
      </c>
      <c r="N164" s="28">
        <f t="shared" si="5"/>
        <v>9.706624999999999</v>
      </c>
      <c r="O164" s="22" t="s">
        <v>870</v>
      </c>
      <c r="P164" s="22"/>
      <c r="Q164" s="22"/>
      <c r="R164" s="15"/>
    </row>
    <row r="165" spans="1:18" ht="18" customHeight="1" thickBot="1">
      <c r="A165" s="19">
        <v>157</v>
      </c>
      <c r="B165" s="23" t="s">
        <v>707</v>
      </c>
      <c r="C165" s="24" t="s">
        <v>518</v>
      </c>
      <c r="D165" s="24" t="s">
        <v>35</v>
      </c>
      <c r="E165" s="25" t="s">
        <v>35</v>
      </c>
      <c r="F165" s="24">
        <v>0</v>
      </c>
      <c r="G165" s="24" t="s">
        <v>256</v>
      </c>
      <c r="H165" s="24" t="s">
        <v>164</v>
      </c>
      <c r="I165" s="24" t="s">
        <v>197</v>
      </c>
      <c r="J165" s="24" t="s">
        <v>179</v>
      </c>
      <c r="K165" s="40"/>
      <c r="L165" s="40"/>
      <c r="M165" s="28">
        <f t="shared" si="4"/>
        <v>10</v>
      </c>
      <c r="N165" s="28">
        <f t="shared" si="5"/>
        <v>9.7</v>
      </c>
      <c r="O165" s="22" t="s">
        <v>866</v>
      </c>
      <c r="P165" s="22"/>
      <c r="Q165" s="22"/>
      <c r="R165" s="15"/>
    </row>
    <row r="166" spans="1:18" ht="18" customHeight="1" thickBot="1">
      <c r="A166" s="19">
        <v>158</v>
      </c>
      <c r="B166" s="23" t="s">
        <v>708</v>
      </c>
      <c r="C166" s="24" t="s">
        <v>459</v>
      </c>
      <c r="D166" s="24" t="s">
        <v>26</v>
      </c>
      <c r="E166" s="25">
        <v>1</v>
      </c>
      <c r="F166" s="24" t="s">
        <v>35</v>
      </c>
      <c r="G166" s="24" t="s">
        <v>100</v>
      </c>
      <c r="H166" s="24" t="s">
        <v>64</v>
      </c>
      <c r="I166" s="24" t="s">
        <v>99</v>
      </c>
      <c r="J166" s="24" t="s">
        <v>52</v>
      </c>
      <c r="K166" s="26"/>
      <c r="L166" s="27"/>
      <c r="M166" s="28">
        <f t="shared" si="4"/>
        <v>10.2075</v>
      </c>
      <c r="N166" s="28">
        <f t="shared" si="5"/>
        <v>9.697125</v>
      </c>
      <c r="O166" s="22" t="s">
        <v>866</v>
      </c>
      <c r="P166" s="22"/>
      <c r="Q166" s="22"/>
      <c r="R166" s="15"/>
    </row>
    <row r="167" spans="1:18" ht="18" customHeight="1" thickBot="1">
      <c r="A167" s="19">
        <v>159</v>
      </c>
      <c r="B167" s="23" t="s">
        <v>709</v>
      </c>
      <c r="C167" s="24" t="s">
        <v>487</v>
      </c>
      <c r="D167" s="24">
        <v>0</v>
      </c>
      <c r="E167" s="25">
        <v>2</v>
      </c>
      <c r="F167" s="24" t="s">
        <v>35</v>
      </c>
      <c r="G167" s="24" t="s">
        <v>199</v>
      </c>
      <c r="H167" s="24" t="s">
        <v>240</v>
      </c>
      <c r="I167" s="24" t="s">
        <v>201</v>
      </c>
      <c r="J167" s="24" t="s">
        <v>146</v>
      </c>
      <c r="K167" s="26"/>
      <c r="L167" s="27"/>
      <c r="M167" s="28">
        <f t="shared" si="4"/>
        <v>10.3125</v>
      </c>
      <c r="N167" s="28">
        <f t="shared" si="5"/>
        <v>9.69375</v>
      </c>
      <c r="O167" s="22" t="s">
        <v>870</v>
      </c>
      <c r="P167" s="22"/>
      <c r="Q167" s="22"/>
      <c r="R167" s="15"/>
    </row>
    <row r="168" spans="1:18" ht="18" customHeight="1" thickBot="1">
      <c r="A168" s="19">
        <v>160</v>
      </c>
      <c r="B168" s="23" t="s">
        <v>710</v>
      </c>
      <c r="C168" s="24" t="s">
        <v>462</v>
      </c>
      <c r="D168" s="24" t="s">
        <v>26</v>
      </c>
      <c r="E168" s="25">
        <v>1</v>
      </c>
      <c r="F168" s="24" t="s">
        <v>35</v>
      </c>
      <c r="G168" s="24" t="s">
        <v>178</v>
      </c>
      <c r="H168" s="24" t="s">
        <v>249</v>
      </c>
      <c r="I168" s="24" t="s">
        <v>264</v>
      </c>
      <c r="J168" s="24" t="s">
        <v>223</v>
      </c>
      <c r="K168" s="26"/>
      <c r="L168" s="27"/>
      <c r="M168" s="28">
        <f t="shared" si="4"/>
        <v>10.192499999999999</v>
      </c>
      <c r="N168" s="28">
        <f t="shared" si="5"/>
        <v>9.682875</v>
      </c>
      <c r="O168" s="22" t="s">
        <v>866</v>
      </c>
      <c r="P168" s="22"/>
      <c r="Q168" s="22"/>
      <c r="R168" s="15"/>
    </row>
    <row r="169" spans="1:18" ht="18" customHeight="1" thickBot="1">
      <c r="A169" s="19">
        <v>161</v>
      </c>
      <c r="B169" s="23" t="s">
        <v>711</v>
      </c>
      <c r="C169" s="24" t="s">
        <v>492</v>
      </c>
      <c r="D169" s="24">
        <v>0</v>
      </c>
      <c r="E169" s="25">
        <v>2</v>
      </c>
      <c r="F169" s="24">
        <v>1</v>
      </c>
      <c r="G169" s="24" t="s">
        <v>256</v>
      </c>
      <c r="H169" s="24" t="s">
        <v>240</v>
      </c>
      <c r="I169" s="24" t="s">
        <v>170</v>
      </c>
      <c r="J169" s="24" t="s">
        <v>207</v>
      </c>
      <c r="K169" s="27"/>
      <c r="L169" s="27"/>
      <c r="M169" s="28">
        <f t="shared" si="4"/>
        <v>10.265</v>
      </c>
      <c r="N169" s="28">
        <f t="shared" si="5"/>
        <v>9.6491</v>
      </c>
      <c r="O169" s="22" t="s">
        <v>866</v>
      </c>
      <c r="P169" s="22"/>
      <c r="Q169" s="22"/>
      <c r="R169" s="15"/>
    </row>
    <row r="170" spans="1:18" ht="18" customHeight="1" thickBot="1">
      <c r="A170" s="19">
        <v>162</v>
      </c>
      <c r="B170" s="57" t="s">
        <v>843</v>
      </c>
      <c r="C170" s="58" t="s">
        <v>844</v>
      </c>
      <c r="D170" s="58" t="s">
        <v>35</v>
      </c>
      <c r="E170" s="59" t="s">
        <v>35</v>
      </c>
      <c r="F170" s="58">
        <v>0</v>
      </c>
      <c r="G170" s="58" t="s">
        <v>128</v>
      </c>
      <c r="H170" s="58" t="s">
        <v>160</v>
      </c>
      <c r="I170" s="58" t="s">
        <v>845</v>
      </c>
      <c r="J170" s="58" t="s">
        <v>74</v>
      </c>
      <c r="K170" s="55"/>
      <c r="L170" s="55"/>
      <c r="M170" s="61">
        <f t="shared" si="4"/>
        <v>9.945</v>
      </c>
      <c r="N170" s="61">
        <f t="shared" si="5"/>
        <v>9.64665</v>
      </c>
      <c r="O170" s="22" t="s">
        <v>866</v>
      </c>
      <c r="P170" s="22"/>
      <c r="Q170" s="22"/>
      <c r="R170" s="15"/>
    </row>
    <row r="171" spans="1:18" ht="18" customHeight="1" thickBot="1">
      <c r="A171" s="19">
        <v>163</v>
      </c>
      <c r="B171" s="23" t="s">
        <v>712</v>
      </c>
      <c r="C171" s="24" t="s">
        <v>470</v>
      </c>
      <c r="D171" s="24" t="s">
        <v>26</v>
      </c>
      <c r="E171" s="25">
        <v>1</v>
      </c>
      <c r="F171" s="24" t="s">
        <v>35</v>
      </c>
      <c r="G171" s="24" t="s">
        <v>596</v>
      </c>
      <c r="H171" s="24" t="s">
        <v>217</v>
      </c>
      <c r="I171" s="24" t="s">
        <v>198</v>
      </c>
      <c r="J171" s="24" t="s">
        <v>199</v>
      </c>
      <c r="K171" s="26"/>
      <c r="L171" s="27"/>
      <c r="M171" s="28">
        <f t="shared" si="4"/>
        <v>10.15</v>
      </c>
      <c r="N171" s="28">
        <f t="shared" si="5"/>
        <v>9.6425</v>
      </c>
      <c r="O171" s="22" t="s">
        <v>870</v>
      </c>
      <c r="P171" s="22"/>
      <c r="Q171" s="22"/>
      <c r="R171" s="15"/>
    </row>
    <row r="172" spans="1:18" ht="18" customHeight="1" thickBot="1">
      <c r="A172" s="19">
        <v>164</v>
      </c>
      <c r="B172" s="23" t="s">
        <v>331</v>
      </c>
      <c r="C172" s="24" t="s">
        <v>478</v>
      </c>
      <c r="D172" s="24" t="s">
        <v>26</v>
      </c>
      <c r="E172" s="25" t="s">
        <v>92</v>
      </c>
      <c r="F172" s="24" t="s">
        <v>35</v>
      </c>
      <c r="G172" s="24" t="s">
        <v>175</v>
      </c>
      <c r="H172" s="24" t="s">
        <v>176</v>
      </c>
      <c r="I172" s="24" t="s">
        <v>175</v>
      </c>
      <c r="J172" s="24" t="s">
        <v>73</v>
      </c>
      <c r="K172" s="26"/>
      <c r="L172" s="27"/>
      <c r="M172" s="28">
        <f t="shared" si="4"/>
        <v>10.255</v>
      </c>
      <c r="N172" s="28">
        <f t="shared" si="5"/>
        <v>9.6397</v>
      </c>
      <c r="O172" s="22" t="s">
        <v>866</v>
      </c>
      <c r="P172" s="22"/>
      <c r="Q172" s="22"/>
      <c r="R172" s="15"/>
    </row>
    <row r="173" spans="1:18" ht="18" customHeight="1" thickBot="1">
      <c r="A173" s="19">
        <v>165</v>
      </c>
      <c r="B173" s="57" t="s">
        <v>831</v>
      </c>
      <c r="C173" s="58" t="s">
        <v>832</v>
      </c>
      <c r="D173" s="58" t="s">
        <v>35</v>
      </c>
      <c r="E173" s="59">
        <v>1</v>
      </c>
      <c r="F173" s="58" t="s">
        <v>26</v>
      </c>
      <c r="G173" s="58" t="s">
        <v>95</v>
      </c>
      <c r="H173" s="58" t="s">
        <v>150</v>
      </c>
      <c r="I173" s="58" t="s">
        <v>833</v>
      </c>
      <c r="J173" s="58" t="s">
        <v>202</v>
      </c>
      <c r="K173" s="55"/>
      <c r="L173" s="55"/>
      <c r="M173" s="61">
        <f t="shared" si="4"/>
        <v>9.935</v>
      </c>
      <c r="N173" s="61">
        <f t="shared" si="5"/>
        <v>9.63695</v>
      </c>
      <c r="O173" s="22" t="s">
        <v>866</v>
      </c>
      <c r="P173" s="22"/>
      <c r="Q173" s="22"/>
      <c r="R173" s="15"/>
    </row>
    <row r="174" spans="1:18" ht="18" customHeight="1" thickBot="1">
      <c r="A174" s="19">
        <v>166</v>
      </c>
      <c r="B174" s="23" t="s">
        <v>713</v>
      </c>
      <c r="C174" s="24" t="s">
        <v>496</v>
      </c>
      <c r="D174" s="24">
        <v>0</v>
      </c>
      <c r="E174" s="25">
        <v>2</v>
      </c>
      <c r="F174" s="24">
        <v>1</v>
      </c>
      <c r="G174" s="24" t="s">
        <v>94</v>
      </c>
      <c r="H174" s="24" t="s">
        <v>101</v>
      </c>
      <c r="I174" s="24" t="s">
        <v>122</v>
      </c>
      <c r="J174" s="24" t="s">
        <v>56</v>
      </c>
      <c r="K174" s="27"/>
      <c r="L174" s="27"/>
      <c r="M174" s="28">
        <f t="shared" si="4"/>
        <v>10.2425</v>
      </c>
      <c r="N174" s="28">
        <f t="shared" si="5"/>
        <v>9.627949999999998</v>
      </c>
      <c r="O174" s="22" t="s">
        <v>866</v>
      </c>
      <c r="P174" s="22"/>
      <c r="Q174" s="22"/>
      <c r="R174" s="15"/>
    </row>
    <row r="175" spans="1:18" ht="18" customHeight="1" thickBot="1">
      <c r="A175" s="19">
        <v>167</v>
      </c>
      <c r="B175" s="23" t="s">
        <v>714</v>
      </c>
      <c r="C175" s="24" t="s">
        <v>495</v>
      </c>
      <c r="D175" s="24">
        <v>0</v>
      </c>
      <c r="E175" s="25">
        <v>2</v>
      </c>
      <c r="F175" s="24">
        <v>1</v>
      </c>
      <c r="G175" s="24" t="s">
        <v>52</v>
      </c>
      <c r="H175" s="24" t="s">
        <v>141</v>
      </c>
      <c r="I175" s="24" t="s">
        <v>600</v>
      </c>
      <c r="J175" s="24" t="s">
        <v>60</v>
      </c>
      <c r="K175" s="26"/>
      <c r="L175" s="27"/>
      <c r="M175" s="28">
        <f t="shared" si="4"/>
        <v>10.235</v>
      </c>
      <c r="N175" s="28">
        <f t="shared" si="5"/>
        <v>9.620899999999999</v>
      </c>
      <c r="O175" s="22" t="s">
        <v>866</v>
      </c>
      <c r="P175" s="22"/>
      <c r="Q175" s="22"/>
      <c r="R175" s="15"/>
    </row>
    <row r="176" spans="1:18" ht="18" customHeight="1" thickBot="1">
      <c r="A176" s="19">
        <v>168</v>
      </c>
      <c r="B176" s="57" t="s">
        <v>802</v>
      </c>
      <c r="C176" s="58" t="s">
        <v>803</v>
      </c>
      <c r="D176" s="58" t="s">
        <v>35</v>
      </c>
      <c r="E176" s="59" t="s">
        <v>35</v>
      </c>
      <c r="F176" s="58" t="s">
        <v>26</v>
      </c>
      <c r="G176" s="58" t="s">
        <v>249</v>
      </c>
      <c r="H176" s="58" t="s">
        <v>171</v>
      </c>
      <c r="I176" s="58" t="s">
        <v>239</v>
      </c>
      <c r="J176" s="58" t="s">
        <v>804</v>
      </c>
      <c r="K176" s="55"/>
      <c r="L176" s="55"/>
      <c r="M176" s="61">
        <f t="shared" si="4"/>
        <v>9.91</v>
      </c>
      <c r="N176" s="61">
        <f t="shared" si="5"/>
        <v>9.6127</v>
      </c>
      <c r="O176" s="22" t="s">
        <v>866</v>
      </c>
      <c r="P176" s="22"/>
      <c r="Q176" s="22"/>
      <c r="R176" s="15"/>
    </row>
    <row r="177" spans="1:18" ht="18" customHeight="1" thickBot="1">
      <c r="A177" s="19">
        <v>169</v>
      </c>
      <c r="B177" s="57" t="s">
        <v>849</v>
      </c>
      <c r="C177" s="58" t="s">
        <v>850</v>
      </c>
      <c r="D177" s="58" t="s">
        <v>35</v>
      </c>
      <c r="E177" s="59" t="s">
        <v>35</v>
      </c>
      <c r="F177" s="58">
        <v>0</v>
      </c>
      <c r="G177" s="58" t="s">
        <v>149</v>
      </c>
      <c r="H177" s="58" t="s">
        <v>56</v>
      </c>
      <c r="I177" s="58" t="s">
        <v>851</v>
      </c>
      <c r="J177" s="58" t="s">
        <v>134</v>
      </c>
      <c r="K177" s="55"/>
      <c r="L177" s="55"/>
      <c r="M177" s="61">
        <f t="shared" si="4"/>
        <v>9.905000000000001</v>
      </c>
      <c r="N177" s="61">
        <f t="shared" si="5"/>
        <v>9.607850000000001</v>
      </c>
      <c r="O177" s="22" t="s">
        <v>866</v>
      </c>
      <c r="P177" s="22"/>
      <c r="Q177" s="22"/>
      <c r="R177" s="15"/>
    </row>
    <row r="178" spans="1:18" ht="18" customHeight="1" thickBot="1">
      <c r="A178" s="19">
        <v>170</v>
      </c>
      <c r="B178" s="23" t="s">
        <v>715</v>
      </c>
      <c r="C178" s="24" t="s">
        <v>499</v>
      </c>
      <c r="D178" s="24" t="s">
        <v>35</v>
      </c>
      <c r="E178" s="25">
        <v>1</v>
      </c>
      <c r="F178" s="24" t="s">
        <v>35</v>
      </c>
      <c r="G178" s="24" t="s">
        <v>89</v>
      </c>
      <c r="H178" s="24" t="s">
        <v>74</v>
      </c>
      <c r="I178" s="24" t="s">
        <v>601</v>
      </c>
      <c r="J178" s="24" t="s">
        <v>254</v>
      </c>
      <c r="K178" s="26"/>
      <c r="L178" s="27"/>
      <c r="M178" s="28">
        <f t="shared" si="4"/>
        <v>10.325000000000001</v>
      </c>
      <c r="N178" s="28">
        <f t="shared" si="5"/>
        <v>9.60225</v>
      </c>
      <c r="O178" s="22" t="s">
        <v>870</v>
      </c>
      <c r="P178" s="22"/>
      <c r="Q178" s="22"/>
      <c r="R178" s="15"/>
    </row>
    <row r="179" spans="1:18" ht="18" customHeight="1" thickBot="1">
      <c r="A179" s="19">
        <v>171</v>
      </c>
      <c r="B179" s="23" t="s">
        <v>332</v>
      </c>
      <c r="C179" s="24" t="s">
        <v>484</v>
      </c>
      <c r="D179" s="24" t="s">
        <v>26</v>
      </c>
      <c r="E179" s="25" t="s">
        <v>92</v>
      </c>
      <c r="F179" s="24" t="s">
        <v>35</v>
      </c>
      <c r="G179" s="24" t="s">
        <v>222</v>
      </c>
      <c r="H179" s="24" t="s">
        <v>190</v>
      </c>
      <c r="I179" s="24" t="s">
        <v>86</v>
      </c>
      <c r="J179" s="24" t="s">
        <v>196</v>
      </c>
      <c r="K179" s="26"/>
      <c r="L179" s="27"/>
      <c r="M179" s="28">
        <f t="shared" si="4"/>
        <v>10.215</v>
      </c>
      <c r="N179" s="28">
        <f t="shared" si="5"/>
        <v>9.6021</v>
      </c>
      <c r="O179" s="22" t="s">
        <v>866</v>
      </c>
      <c r="P179" s="22"/>
      <c r="Q179" s="22"/>
      <c r="R179" s="15"/>
    </row>
    <row r="180" spans="1:18" ht="18" customHeight="1" thickBot="1">
      <c r="A180" s="19">
        <v>172</v>
      </c>
      <c r="B180" s="57" t="s">
        <v>837</v>
      </c>
      <c r="C180" s="58" t="s">
        <v>838</v>
      </c>
      <c r="D180" s="58">
        <v>1</v>
      </c>
      <c r="E180" s="59" t="s">
        <v>26</v>
      </c>
      <c r="F180" s="58" t="s">
        <v>26</v>
      </c>
      <c r="G180" s="58" t="s">
        <v>779</v>
      </c>
      <c r="H180" s="58" t="s">
        <v>41</v>
      </c>
      <c r="I180" s="58" t="s">
        <v>839</v>
      </c>
      <c r="J180" s="58" t="s">
        <v>175</v>
      </c>
      <c r="K180" s="55"/>
      <c r="L180" s="55"/>
      <c r="M180" s="61">
        <f t="shared" si="4"/>
        <v>9.795</v>
      </c>
      <c r="N180" s="61">
        <f t="shared" si="5"/>
        <v>9.5991</v>
      </c>
      <c r="O180" s="22" t="s">
        <v>870</v>
      </c>
      <c r="P180" s="22"/>
      <c r="Q180" s="22"/>
      <c r="R180" s="15"/>
    </row>
    <row r="181" spans="1:18" ht="18" customHeight="1" thickBot="1">
      <c r="A181" s="19">
        <v>173</v>
      </c>
      <c r="B181" s="23" t="s">
        <v>716</v>
      </c>
      <c r="C181" s="24" t="s">
        <v>473</v>
      </c>
      <c r="D181" s="24" t="s">
        <v>26</v>
      </c>
      <c r="E181" s="25">
        <v>1</v>
      </c>
      <c r="F181" s="24" t="s">
        <v>35</v>
      </c>
      <c r="G181" s="24" t="s">
        <v>266</v>
      </c>
      <c r="H181" s="24" t="s">
        <v>100</v>
      </c>
      <c r="I181" s="24" t="s">
        <v>598</v>
      </c>
      <c r="J181" s="24" t="s">
        <v>270</v>
      </c>
      <c r="K181" s="30"/>
      <c r="L181" s="27"/>
      <c r="M181" s="28">
        <f t="shared" si="4"/>
        <v>10.095</v>
      </c>
      <c r="N181" s="28">
        <f t="shared" si="5"/>
        <v>9.59025</v>
      </c>
      <c r="O181" s="22" t="s">
        <v>866</v>
      </c>
      <c r="P181" s="22"/>
      <c r="Q181" s="22"/>
      <c r="R181" s="15"/>
    </row>
    <row r="182" spans="1:18" ht="18" customHeight="1" thickBot="1">
      <c r="A182" s="19">
        <v>174</v>
      </c>
      <c r="B182" s="23" t="s">
        <v>717</v>
      </c>
      <c r="C182" s="24" t="s">
        <v>500</v>
      </c>
      <c r="D182" s="24" t="s">
        <v>35</v>
      </c>
      <c r="E182" s="25">
        <v>1</v>
      </c>
      <c r="F182" s="24" t="s">
        <v>35</v>
      </c>
      <c r="G182" s="24" t="s">
        <v>215</v>
      </c>
      <c r="H182" s="24" t="s">
        <v>151</v>
      </c>
      <c r="I182" s="24" t="s">
        <v>194</v>
      </c>
      <c r="J182" s="24" t="s">
        <v>128</v>
      </c>
      <c r="K182" s="26"/>
      <c r="L182" s="27"/>
      <c r="M182" s="28">
        <f t="shared" si="4"/>
        <v>10.302499999999998</v>
      </c>
      <c r="N182" s="28">
        <f t="shared" si="5"/>
        <v>9.581324999999998</v>
      </c>
      <c r="O182" s="22" t="s">
        <v>866</v>
      </c>
      <c r="P182" s="22"/>
      <c r="Q182" s="22"/>
      <c r="R182" s="15"/>
    </row>
    <row r="183" spans="1:18" ht="18" customHeight="1" thickBot="1">
      <c r="A183" s="19">
        <v>175</v>
      </c>
      <c r="B183" s="23" t="s">
        <v>718</v>
      </c>
      <c r="C183" s="24" t="s">
        <v>428</v>
      </c>
      <c r="D183" s="24" t="s">
        <v>26</v>
      </c>
      <c r="E183" s="25">
        <v>1</v>
      </c>
      <c r="F183" s="24">
        <v>2</v>
      </c>
      <c r="G183" s="24" t="s">
        <v>583</v>
      </c>
      <c r="H183" s="24" t="s">
        <v>115</v>
      </c>
      <c r="I183" s="24" t="s">
        <v>109</v>
      </c>
      <c r="J183" s="24" t="s">
        <v>94</v>
      </c>
      <c r="K183" s="26"/>
      <c r="L183" s="27"/>
      <c r="M183" s="28">
        <f t="shared" si="4"/>
        <v>10.465</v>
      </c>
      <c r="N183" s="28">
        <f t="shared" si="5"/>
        <v>9.52315</v>
      </c>
      <c r="O183" s="22" t="s">
        <v>870</v>
      </c>
      <c r="P183" s="22"/>
      <c r="Q183" s="22"/>
      <c r="R183" s="15"/>
    </row>
    <row r="184" spans="1:18" ht="18" customHeight="1" thickBot="1">
      <c r="A184" s="19">
        <v>176</v>
      </c>
      <c r="B184" s="23" t="s">
        <v>719</v>
      </c>
      <c r="C184" s="24" t="s">
        <v>482</v>
      </c>
      <c r="D184" s="24" t="s">
        <v>26</v>
      </c>
      <c r="E184" s="25">
        <v>1</v>
      </c>
      <c r="F184" s="24" t="s">
        <v>92</v>
      </c>
      <c r="G184" s="24" t="s">
        <v>227</v>
      </c>
      <c r="H184" s="24" t="s">
        <v>38</v>
      </c>
      <c r="I184" s="24" t="s">
        <v>199</v>
      </c>
      <c r="J184" s="24" t="s">
        <v>75</v>
      </c>
      <c r="K184" s="26"/>
      <c r="L184" s="27"/>
      <c r="M184" s="28">
        <f t="shared" si="4"/>
        <v>10.465</v>
      </c>
      <c r="N184" s="28">
        <f t="shared" si="5"/>
        <v>9.52315</v>
      </c>
      <c r="O184" s="22" t="s">
        <v>870</v>
      </c>
      <c r="P184" s="22"/>
      <c r="Q184" s="22"/>
      <c r="R184" s="15"/>
    </row>
    <row r="185" spans="1:18" ht="18" customHeight="1" thickBot="1">
      <c r="A185" s="19">
        <v>177</v>
      </c>
      <c r="B185" s="23" t="s">
        <v>720</v>
      </c>
      <c r="C185" s="24" t="s">
        <v>506</v>
      </c>
      <c r="D185" s="24" t="s">
        <v>35</v>
      </c>
      <c r="E185" s="25">
        <v>1</v>
      </c>
      <c r="F185" s="24" t="s">
        <v>35</v>
      </c>
      <c r="G185" s="24" t="s">
        <v>241</v>
      </c>
      <c r="H185" s="24" t="s">
        <v>136</v>
      </c>
      <c r="I185" s="24" t="s">
        <v>209</v>
      </c>
      <c r="J185" s="24" t="s">
        <v>127</v>
      </c>
      <c r="K185" s="26"/>
      <c r="L185" s="27"/>
      <c r="M185" s="28">
        <f t="shared" si="4"/>
        <v>10.2275</v>
      </c>
      <c r="N185" s="28">
        <f t="shared" si="5"/>
        <v>9.511574999999999</v>
      </c>
      <c r="O185" s="22" t="s">
        <v>866</v>
      </c>
      <c r="P185" s="22"/>
      <c r="Q185" s="22"/>
      <c r="R185" s="15"/>
    </row>
    <row r="186" spans="1:18" ht="18" customHeight="1" thickBot="1">
      <c r="A186" s="19">
        <v>178</v>
      </c>
      <c r="B186" s="23" t="s">
        <v>721</v>
      </c>
      <c r="C186" s="24" t="s">
        <v>507</v>
      </c>
      <c r="D186" s="24" t="s">
        <v>35</v>
      </c>
      <c r="E186" s="25">
        <v>1</v>
      </c>
      <c r="F186" s="24" t="s">
        <v>35</v>
      </c>
      <c r="G186" s="24" t="s">
        <v>139</v>
      </c>
      <c r="H186" s="24" t="s">
        <v>153</v>
      </c>
      <c r="I186" s="24" t="s">
        <v>194</v>
      </c>
      <c r="J186" s="24" t="s">
        <v>102</v>
      </c>
      <c r="K186" s="26"/>
      <c r="L186" s="27"/>
      <c r="M186" s="28">
        <f t="shared" si="4"/>
        <v>10.2225</v>
      </c>
      <c r="N186" s="28">
        <f t="shared" si="5"/>
        <v>9.506924999999999</v>
      </c>
      <c r="O186" s="22" t="s">
        <v>866</v>
      </c>
      <c r="P186" s="22"/>
      <c r="Q186" s="22"/>
      <c r="R186" s="15"/>
    </row>
    <row r="187" spans="1:18" ht="18" customHeight="1" thickBot="1">
      <c r="A187" s="19">
        <v>179</v>
      </c>
      <c r="B187" s="23" t="s">
        <v>722</v>
      </c>
      <c r="C187" s="24" t="s">
        <v>508</v>
      </c>
      <c r="D187" s="24" t="s">
        <v>35</v>
      </c>
      <c r="E187" s="25">
        <v>1</v>
      </c>
      <c r="F187" s="24" t="s">
        <v>35</v>
      </c>
      <c r="G187" s="24" t="s">
        <v>188</v>
      </c>
      <c r="H187" s="24" t="s">
        <v>175</v>
      </c>
      <c r="I187" s="24" t="s">
        <v>225</v>
      </c>
      <c r="J187" s="24" t="s">
        <v>104</v>
      </c>
      <c r="K187" s="26"/>
      <c r="L187" s="27"/>
      <c r="M187" s="28">
        <f t="shared" si="4"/>
        <v>10.2125</v>
      </c>
      <c r="N187" s="28">
        <f t="shared" si="5"/>
        <v>9.497625</v>
      </c>
      <c r="O187" s="22" t="s">
        <v>870</v>
      </c>
      <c r="P187" s="22"/>
      <c r="Q187" s="22"/>
      <c r="R187" s="15"/>
    </row>
    <row r="188" spans="1:18" ht="18" customHeight="1" thickBot="1">
      <c r="A188" s="19">
        <v>180</v>
      </c>
      <c r="B188" s="57" t="s">
        <v>815</v>
      </c>
      <c r="C188" s="58" t="s">
        <v>816</v>
      </c>
      <c r="D188" s="58" t="s">
        <v>35</v>
      </c>
      <c r="E188" s="59" t="s">
        <v>35</v>
      </c>
      <c r="F188" s="58" t="s">
        <v>26</v>
      </c>
      <c r="G188" s="58" t="s">
        <v>102</v>
      </c>
      <c r="H188" s="58" t="s">
        <v>175</v>
      </c>
      <c r="I188" s="58" t="s">
        <v>817</v>
      </c>
      <c r="J188" s="58" t="s">
        <v>79</v>
      </c>
      <c r="K188" s="55"/>
      <c r="L188" s="55"/>
      <c r="M188" s="61">
        <f t="shared" si="4"/>
        <v>9.79</v>
      </c>
      <c r="N188" s="61">
        <f t="shared" si="5"/>
        <v>9.4963</v>
      </c>
      <c r="O188" s="22" t="s">
        <v>866</v>
      </c>
      <c r="P188" s="22"/>
      <c r="Q188" s="22"/>
      <c r="R188" s="15"/>
    </row>
    <row r="189" spans="1:18" ht="18" customHeight="1" thickBot="1">
      <c r="A189" s="19">
        <v>181</v>
      </c>
      <c r="B189" s="23" t="s">
        <v>723</v>
      </c>
      <c r="C189" s="24" t="s">
        <v>509</v>
      </c>
      <c r="D189" s="24" t="s">
        <v>35</v>
      </c>
      <c r="E189" s="25">
        <v>1</v>
      </c>
      <c r="F189" s="24" t="s">
        <v>35</v>
      </c>
      <c r="G189" s="24" t="s">
        <v>100</v>
      </c>
      <c r="H189" s="24" t="s">
        <v>267</v>
      </c>
      <c r="I189" s="24" t="s">
        <v>267</v>
      </c>
      <c r="J189" s="24" t="s">
        <v>133</v>
      </c>
      <c r="K189" s="27"/>
      <c r="L189" s="27"/>
      <c r="M189" s="28">
        <f t="shared" si="4"/>
        <v>10.2025</v>
      </c>
      <c r="N189" s="28">
        <f t="shared" si="5"/>
        <v>9.488325</v>
      </c>
      <c r="O189" s="22" t="s">
        <v>870</v>
      </c>
      <c r="P189" s="22"/>
      <c r="Q189" s="22"/>
      <c r="R189" s="15"/>
    </row>
    <row r="190" spans="1:18" ht="18" customHeight="1" thickBot="1">
      <c r="A190" s="19">
        <v>182</v>
      </c>
      <c r="B190" s="57" t="s">
        <v>805</v>
      </c>
      <c r="C190" s="58" t="s">
        <v>806</v>
      </c>
      <c r="D190" s="58" t="s">
        <v>35</v>
      </c>
      <c r="E190" s="59">
        <v>1</v>
      </c>
      <c r="F190" s="58" t="s">
        <v>26</v>
      </c>
      <c r="G190" s="58" t="s">
        <v>155</v>
      </c>
      <c r="H190" s="58" t="s">
        <v>64</v>
      </c>
      <c r="I190" s="58" t="s">
        <v>807</v>
      </c>
      <c r="J190" s="58" t="s">
        <v>255</v>
      </c>
      <c r="K190" s="55"/>
      <c r="L190" s="55"/>
      <c r="M190" s="61">
        <f t="shared" si="4"/>
        <v>9.78</v>
      </c>
      <c r="N190" s="61">
        <f t="shared" si="5"/>
        <v>9.4866</v>
      </c>
      <c r="O190" s="22" t="s">
        <v>866</v>
      </c>
      <c r="P190" s="22"/>
      <c r="Q190" s="22"/>
      <c r="R190" s="15"/>
    </row>
    <row r="191" spans="1:18" ht="18" customHeight="1" thickBot="1">
      <c r="A191" s="19">
        <v>183</v>
      </c>
      <c r="B191" s="57" t="s">
        <v>777</v>
      </c>
      <c r="C191" s="58" t="s">
        <v>778</v>
      </c>
      <c r="D191" s="58" t="s">
        <v>35</v>
      </c>
      <c r="E191" s="59" t="s">
        <v>35</v>
      </c>
      <c r="F191" s="58">
        <v>0</v>
      </c>
      <c r="G191" s="58" t="s">
        <v>233</v>
      </c>
      <c r="H191" s="58" t="s">
        <v>151</v>
      </c>
      <c r="I191" s="58" t="s">
        <v>779</v>
      </c>
      <c r="J191" s="58" t="s">
        <v>195</v>
      </c>
      <c r="K191" s="55"/>
      <c r="L191" s="55"/>
      <c r="M191" s="61">
        <f t="shared" si="4"/>
        <v>9.7775</v>
      </c>
      <c r="N191" s="61">
        <f t="shared" si="5"/>
        <v>9.484175</v>
      </c>
      <c r="O191" s="22" t="s">
        <v>866</v>
      </c>
      <c r="P191" s="22"/>
      <c r="Q191" s="22"/>
      <c r="R191" s="15"/>
    </row>
    <row r="192" spans="1:18" ht="18" customHeight="1" thickBot="1">
      <c r="A192" s="19">
        <v>184</v>
      </c>
      <c r="B192" s="57" t="s">
        <v>852</v>
      </c>
      <c r="C192" s="58" t="s">
        <v>853</v>
      </c>
      <c r="D192" s="58">
        <v>1</v>
      </c>
      <c r="E192" s="59">
        <v>1</v>
      </c>
      <c r="F192" s="58">
        <v>0</v>
      </c>
      <c r="G192" s="58" t="s">
        <v>185</v>
      </c>
      <c r="H192" s="58" t="s">
        <v>854</v>
      </c>
      <c r="I192" s="58" t="s">
        <v>768</v>
      </c>
      <c r="J192" s="58" t="s">
        <v>184</v>
      </c>
      <c r="K192" s="55"/>
      <c r="L192" s="55"/>
      <c r="M192" s="61">
        <f t="shared" si="4"/>
        <v>9.77</v>
      </c>
      <c r="N192" s="61">
        <f t="shared" si="5"/>
        <v>9.476899999999999</v>
      </c>
      <c r="O192" s="22" t="s">
        <v>866</v>
      </c>
      <c r="P192" s="22"/>
      <c r="Q192" s="22"/>
      <c r="R192" s="15"/>
    </row>
    <row r="193" spans="1:18" ht="18" customHeight="1" thickBot="1">
      <c r="A193" s="19">
        <v>185</v>
      </c>
      <c r="B193" s="57" t="s">
        <v>800</v>
      </c>
      <c r="C193" s="58" t="s">
        <v>801</v>
      </c>
      <c r="D193" s="58" t="s">
        <v>35</v>
      </c>
      <c r="E193" s="59" t="s">
        <v>35</v>
      </c>
      <c r="F193" s="58" t="s">
        <v>26</v>
      </c>
      <c r="G193" s="58" t="s">
        <v>113</v>
      </c>
      <c r="H193" s="58" t="s">
        <v>167</v>
      </c>
      <c r="I193" s="58" t="s">
        <v>277</v>
      </c>
      <c r="J193" s="58" t="s">
        <v>61</v>
      </c>
      <c r="K193" s="55"/>
      <c r="L193" s="55"/>
      <c r="M193" s="61">
        <f t="shared" si="4"/>
        <v>9.752500000000001</v>
      </c>
      <c r="N193" s="61">
        <f t="shared" si="5"/>
        <v>9.459925</v>
      </c>
      <c r="O193" s="22" t="s">
        <v>866</v>
      </c>
      <c r="P193" s="22"/>
      <c r="Q193" s="22"/>
      <c r="R193" s="15"/>
    </row>
    <row r="194" spans="1:18" ht="18" customHeight="1" thickBot="1">
      <c r="A194" s="19">
        <v>186</v>
      </c>
      <c r="B194" s="23" t="s">
        <v>724</v>
      </c>
      <c r="C194" s="24" t="s">
        <v>503</v>
      </c>
      <c r="D194" s="24" t="s">
        <v>26</v>
      </c>
      <c r="E194" s="25" t="s">
        <v>92</v>
      </c>
      <c r="F194" s="24" t="s">
        <v>35</v>
      </c>
      <c r="G194" s="24" t="s">
        <v>204</v>
      </c>
      <c r="H194" s="24" t="s">
        <v>201</v>
      </c>
      <c r="I194" s="24" t="s">
        <v>243</v>
      </c>
      <c r="J194" s="24" t="s">
        <v>240</v>
      </c>
      <c r="K194" s="60"/>
      <c r="L194" s="60"/>
      <c r="M194" s="28">
        <f t="shared" si="4"/>
        <v>10.049999999999999</v>
      </c>
      <c r="N194" s="28">
        <f t="shared" si="5"/>
        <v>9.447</v>
      </c>
      <c r="O194" s="22" t="s">
        <v>866</v>
      </c>
      <c r="P194" s="22"/>
      <c r="Q194" s="22"/>
      <c r="R194" s="15"/>
    </row>
    <row r="195" spans="1:18" ht="18" customHeight="1" thickBot="1">
      <c r="A195" s="19">
        <v>187</v>
      </c>
      <c r="B195" s="23" t="s">
        <v>725</v>
      </c>
      <c r="C195" s="24" t="s">
        <v>513</v>
      </c>
      <c r="D195" s="25" t="s">
        <v>35</v>
      </c>
      <c r="E195" s="25">
        <v>1</v>
      </c>
      <c r="F195" s="24" t="s">
        <v>35</v>
      </c>
      <c r="G195" s="24" t="s">
        <v>54</v>
      </c>
      <c r="H195" s="24" t="s">
        <v>267</v>
      </c>
      <c r="I195" s="24" t="s">
        <v>196</v>
      </c>
      <c r="J195" s="25" t="s">
        <v>141</v>
      </c>
      <c r="K195" s="27"/>
      <c r="L195" s="27"/>
      <c r="M195" s="42">
        <f t="shared" si="4"/>
        <v>10.145</v>
      </c>
      <c r="N195" s="28">
        <f t="shared" si="5"/>
        <v>9.434849999999999</v>
      </c>
      <c r="O195" s="22" t="s">
        <v>866</v>
      </c>
      <c r="P195" s="22"/>
      <c r="Q195" s="22"/>
      <c r="R195" s="15"/>
    </row>
    <row r="196" spans="1:18" ht="18" customHeight="1" thickBot="1">
      <c r="A196" s="19">
        <v>188</v>
      </c>
      <c r="B196" s="57" t="s">
        <v>763</v>
      </c>
      <c r="C196" s="58" t="s">
        <v>764</v>
      </c>
      <c r="D196" s="59" t="s">
        <v>35</v>
      </c>
      <c r="E196" s="59" t="s">
        <v>35</v>
      </c>
      <c r="F196" s="58" t="s">
        <v>26</v>
      </c>
      <c r="G196" s="58" t="s">
        <v>57</v>
      </c>
      <c r="H196" s="58" t="s">
        <v>64</v>
      </c>
      <c r="I196" s="58" t="s">
        <v>765</v>
      </c>
      <c r="J196" s="59" t="s">
        <v>225</v>
      </c>
      <c r="K196" s="55"/>
      <c r="L196" s="55"/>
      <c r="M196" s="62">
        <f t="shared" si="4"/>
        <v>9.717500000000001</v>
      </c>
      <c r="N196" s="61">
        <f t="shared" si="5"/>
        <v>9.425975000000001</v>
      </c>
      <c r="O196" s="22" t="s">
        <v>870</v>
      </c>
      <c r="P196" s="22"/>
      <c r="Q196" s="22"/>
      <c r="R196" s="15"/>
    </row>
    <row r="197" spans="1:18" ht="18" customHeight="1" thickBot="1">
      <c r="A197" s="19">
        <v>189</v>
      </c>
      <c r="B197" s="23" t="s">
        <v>726</v>
      </c>
      <c r="C197" s="24" t="s">
        <v>494</v>
      </c>
      <c r="D197" s="25">
        <v>0</v>
      </c>
      <c r="E197" s="25">
        <v>2</v>
      </c>
      <c r="F197" s="24">
        <v>1</v>
      </c>
      <c r="G197" s="24" t="s">
        <v>200</v>
      </c>
      <c r="H197" s="24" t="s">
        <v>215</v>
      </c>
      <c r="I197" s="24" t="s">
        <v>246</v>
      </c>
      <c r="J197" s="25" t="s">
        <v>103</v>
      </c>
      <c r="K197" s="26"/>
      <c r="L197" s="27"/>
      <c r="M197" s="42">
        <f t="shared" si="4"/>
        <v>10.025</v>
      </c>
      <c r="N197" s="28">
        <f t="shared" si="5"/>
        <v>9.4235</v>
      </c>
      <c r="O197" s="22" t="s">
        <v>870</v>
      </c>
      <c r="P197" s="22"/>
      <c r="Q197" s="22"/>
      <c r="R197" s="15"/>
    </row>
    <row r="198" spans="1:18" ht="18" customHeight="1" thickBot="1">
      <c r="A198" s="19">
        <v>190</v>
      </c>
      <c r="B198" s="23" t="s">
        <v>727</v>
      </c>
      <c r="C198" s="24" t="s">
        <v>471</v>
      </c>
      <c r="D198" s="25">
        <v>1</v>
      </c>
      <c r="E198" s="25">
        <v>0</v>
      </c>
      <c r="F198" s="24">
        <v>2</v>
      </c>
      <c r="G198" s="24" t="s">
        <v>230</v>
      </c>
      <c r="H198" s="24" t="s">
        <v>57</v>
      </c>
      <c r="I198" s="24" t="s">
        <v>597</v>
      </c>
      <c r="J198" s="25" t="s">
        <v>265</v>
      </c>
      <c r="K198" s="26"/>
      <c r="L198" s="27"/>
      <c r="M198" s="42">
        <f t="shared" si="4"/>
        <v>10.469999999999999</v>
      </c>
      <c r="N198" s="28">
        <f t="shared" si="5"/>
        <v>9.423</v>
      </c>
      <c r="O198" s="22" t="s">
        <v>866</v>
      </c>
      <c r="P198" s="22"/>
      <c r="Q198" s="22"/>
      <c r="R198" s="15"/>
    </row>
    <row r="199" spans="1:18" ht="18" customHeight="1" thickBot="1">
      <c r="A199" s="19">
        <v>191</v>
      </c>
      <c r="B199" s="83" t="s">
        <v>728</v>
      </c>
      <c r="C199" s="77" t="s">
        <v>515</v>
      </c>
      <c r="D199" s="78" t="s">
        <v>35</v>
      </c>
      <c r="E199" s="78">
        <v>1</v>
      </c>
      <c r="F199" s="77" t="s">
        <v>35</v>
      </c>
      <c r="G199" s="77" t="s">
        <v>119</v>
      </c>
      <c r="H199" s="77" t="s">
        <v>200</v>
      </c>
      <c r="I199" s="77" t="s">
        <v>170</v>
      </c>
      <c r="J199" s="78" t="s">
        <v>207</v>
      </c>
      <c r="K199" s="79"/>
      <c r="L199" s="80"/>
      <c r="M199" s="86">
        <f t="shared" si="4"/>
        <v>10.12</v>
      </c>
      <c r="N199" s="81">
        <f t="shared" si="5"/>
        <v>9.411599999999998</v>
      </c>
      <c r="O199" s="84" t="s">
        <v>870</v>
      </c>
      <c r="P199" s="84"/>
      <c r="Q199" s="22"/>
      <c r="R199" s="15"/>
    </row>
    <row r="200" spans="1:18" ht="18" customHeight="1" thickBot="1">
      <c r="A200" s="19">
        <v>192</v>
      </c>
      <c r="B200" s="23" t="s">
        <v>729</v>
      </c>
      <c r="C200" s="24" t="s">
        <v>516</v>
      </c>
      <c r="D200" s="25" t="s">
        <v>35</v>
      </c>
      <c r="E200" s="25">
        <v>1</v>
      </c>
      <c r="F200" s="24" t="s">
        <v>35</v>
      </c>
      <c r="G200" s="24" t="s">
        <v>82</v>
      </c>
      <c r="H200" s="24" t="s">
        <v>107</v>
      </c>
      <c r="I200" s="24" t="s">
        <v>158</v>
      </c>
      <c r="J200" s="25" t="s">
        <v>76</v>
      </c>
      <c r="K200" s="26"/>
      <c r="L200" s="27"/>
      <c r="M200" s="42">
        <f t="shared" si="4"/>
        <v>10.12</v>
      </c>
      <c r="N200" s="28">
        <f t="shared" si="5"/>
        <v>9.411599999999998</v>
      </c>
      <c r="O200" s="22" t="s">
        <v>866</v>
      </c>
      <c r="P200" s="22"/>
      <c r="Q200" s="22"/>
      <c r="R200" s="15"/>
    </row>
    <row r="201" spans="1:18" ht="18" customHeight="1" thickBot="1">
      <c r="A201" s="19">
        <v>193</v>
      </c>
      <c r="B201" s="23" t="s">
        <v>730</v>
      </c>
      <c r="C201" s="24" t="s">
        <v>517</v>
      </c>
      <c r="D201" s="25" t="s">
        <v>35</v>
      </c>
      <c r="E201" s="25">
        <v>1</v>
      </c>
      <c r="F201" s="24" t="s">
        <v>35</v>
      </c>
      <c r="G201" s="24" t="s">
        <v>161</v>
      </c>
      <c r="H201" s="24" t="s">
        <v>246</v>
      </c>
      <c r="I201" s="24" t="s">
        <v>184</v>
      </c>
      <c r="J201" s="25" t="s">
        <v>151</v>
      </c>
      <c r="K201" s="26"/>
      <c r="L201" s="27"/>
      <c r="M201" s="42">
        <f aca="true" t="shared" si="6" ref="M201:M250">(G201+H201+I201+J201)/4</f>
        <v>10.1075</v>
      </c>
      <c r="N201" s="28">
        <f aca="true" t="shared" si="7" ref="N201:N250">M201*(1-0.04*(F201+D201/2+E201/4))</f>
        <v>9.399975</v>
      </c>
      <c r="O201" s="22" t="s">
        <v>870</v>
      </c>
      <c r="P201" s="22"/>
      <c r="Q201" s="22"/>
      <c r="R201" s="15"/>
    </row>
    <row r="202" spans="1:18" ht="18" customHeight="1" thickBot="1">
      <c r="A202" s="19">
        <v>194</v>
      </c>
      <c r="B202" s="23" t="s">
        <v>731</v>
      </c>
      <c r="C202" s="24" t="s">
        <v>520</v>
      </c>
      <c r="D202" s="25" t="s">
        <v>35</v>
      </c>
      <c r="E202" s="25">
        <v>1</v>
      </c>
      <c r="F202" s="24" t="s">
        <v>35</v>
      </c>
      <c r="G202" s="24" t="s">
        <v>264</v>
      </c>
      <c r="H202" s="24" t="s">
        <v>100</v>
      </c>
      <c r="I202" s="24" t="s">
        <v>227</v>
      </c>
      <c r="J202" s="25" t="s">
        <v>170</v>
      </c>
      <c r="K202" s="40"/>
      <c r="L202" s="40"/>
      <c r="M202" s="42">
        <f t="shared" si="6"/>
        <v>10.1</v>
      </c>
      <c r="N202" s="28">
        <f t="shared" si="7"/>
        <v>9.392999999999999</v>
      </c>
      <c r="O202" s="22" t="s">
        <v>866</v>
      </c>
      <c r="P202" s="22"/>
      <c r="Q202" s="22"/>
      <c r="R202" s="15"/>
    </row>
    <row r="203" spans="1:18" ht="18" customHeight="1" thickBot="1">
      <c r="A203" s="19">
        <v>195</v>
      </c>
      <c r="B203" s="23" t="s">
        <v>732</v>
      </c>
      <c r="C203" s="24" t="s">
        <v>519</v>
      </c>
      <c r="D203" s="25" t="s">
        <v>35</v>
      </c>
      <c r="E203" s="25">
        <v>1</v>
      </c>
      <c r="F203" s="24" t="s">
        <v>35</v>
      </c>
      <c r="G203" s="24" t="s">
        <v>139</v>
      </c>
      <c r="H203" s="24" t="s">
        <v>241</v>
      </c>
      <c r="I203" s="24" t="s">
        <v>233</v>
      </c>
      <c r="J203" s="25" t="s">
        <v>73</v>
      </c>
      <c r="K203" s="40"/>
      <c r="L203" s="40"/>
      <c r="M203" s="42">
        <f t="shared" si="6"/>
        <v>10.0975</v>
      </c>
      <c r="N203" s="28">
        <f t="shared" si="7"/>
        <v>9.390675</v>
      </c>
      <c r="O203" s="22" t="s">
        <v>870</v>
      </c>
      <c r="P203" s="22"/>
      <c r="Q203" s="22"/>
      <c r="R203" s="15"/>
    </row>
    <row r="204" spans="1:18" ht="18" customHeight="1" thickBot="1">
      <c r="A204" s="19">
        <v>196</v>
      </c>
      <c r="B204" s="57" t="s">
        <v>834</v>
      </c>
      <c r="C204" s="58" t="s">
        <v>835</v>
      </c>
      <c r="D204" s="59" t="s">
        <v>35</v>
      </c>
      <c r="E204" s="59" t="s">
        <v>35</v>
      </c>
      <c r="F204" s="58">
        <v>0</v>
      </c>
      <c r="G204" s="58" t="s">
        <v>216</v>
      </c>
      <c r="H204" s="58" t="s">
        <v>56</v>
      </c>
      <c r="I204" s="58" t="s">
        <v>836</v>
      </c>
      <c r="J204" s="59" t="s">
        <v>277</v>
      </c>
      <c r="K204" s="55"/>
      <c r="L204" s="55"/>
      <c r="M204" s="62">
        <f t="shared" si="6"/>
        <v>9.6275</v>
      </c>
      <c r="N204" s="61">
        <f t="shared" si="7"/>
        <v>9.338674999999999</v>
      </c>
      <c r="O204" s="22" t="s">
        <v>866</v>
      </c>
      <c r="P204" s="22"/>
      <c r="Q204" s="22"/>
      <c r="R204" s="15"/>
    </row>
    <row r="205" spans="1:18" ht="18" customHeight="1" thickBot="1">
      <c r="A205" s="19">
        <v>197</v>
      </c>
      <c r="B205" s="83" t="s">
        <v>733</v>
      </c>
      <c r="C205" s="77" t="s">
        <v>452</v>
      </c>
      <c r="D205" s="78" t="s">
        <v>26</v>
      </c>
      <c r="E205" s="78">
        <v>2</v>
      </c>
      <c r="F205" s="77">
        <v>2</v>
      </c>
      <c r="G205" s="77" t="s">
        <v>171</v>
      </c>
      <c r="H205" s="77" t="s">
        <v>250</v>
      </c>
      <c r="I205" s="77" t="s">
        <v>115</v>
      </c>
      <c r="J205" s="78" t="s">
        <v>83</v>
      </c>
      <c r="K205" s="79"/>
      <c r="L205" s="80"/>
      <c r="M205" s="86">
        <f t="shared" si="6"/>
        <v>10.3725</v>
      </c>
      <c r="N205" s="81">
        <f t="shared" si="7"/>
        <v>9.33525</v>
      </c>
      <c r="O205" s="84" t="s">
        <v>866</v>
      </c>
      <c r="P205" s="84"/>
      <c r="Q205" s="22"/>
      <c r="R205" s="15"/>
    </row>
    <row r="206" spans="1:18" ht="18" customHeight="1" thickBot="1">
      <c r="A206" s="19">
        <v>198</v>
      </c>
      <c r="B206" s="23" t="s">
        <v>734</v>
      </c>
      <c r="C206" s="24" t="s">
        <v>524</v>
      </c>
      <c r="D206" s="25" t="s">
        <v>35</v>
      </c>
      <c r="E206" s="25">
        <v>1</v>
      </c>
      <c r="F206" s="24" t="s">
        <v>35</v>
      </c>
      <c r="G206" s="24" t="s">
        <v>209</v>
      </c>
      <c r="H206" s="24" t="s">
        <v>47</v>
      </c>
      <c r="I206" s="24" t="s">
        <v>207</v>
      </c>
      <c r="J206" s="25" t="s">
        <v>207</v>
      </c>
      <c r="K206" s="40"/>
      <c r="L206" s="40"/>
      <c r="M206" s="42">
        <f t="shared" si="6"/>
        <v>10.0375</v>
      </c>
      <c r="N206" s="28">
        <f t="shared" si="7"/>
        <v>9.334874999999998</v>
      </c>
      <c r="O206" s="22" t="s">
        <v>870</v>
      </c>
      <c r="P206" s="22"/>
      <c r="Q206" s="22"/>
      <c r="R206" s="15"/>
    </row>
    <row r="207" spans="1:18" ht="18" customHeight="1" thickBot="1">
      <c r="A207" s="19">
        <v>199</v>
      </c>
      <c r="B207" s="23" t="s">
        <v>735</v>
      </c>
      <c r="C207" s="24" t="s">
        <v>526</v>
      </c>
      <c r="D207" s="25" t="s">
        <v>35</v>
      </c>
      <c r="E207" s="25">
        <v>1</v>
      </c>
      <c r="F207" s="24" t="s">
        <v>35</v>
      </c>
      <c r="G207" s="24" t="s">
        <v>111</v>
      </c>
      <c r="H207" s="24" t="s">
        <v>602</v>
      </c>
      <c r="I207" s="24" t="s">
        <v>240</v>
      </c>
      <c r="J207" s="25" t="s">
        <v>243</v>
      </c>
      <c r="K207" s="40"/>
      <c r="L207" s="40"/>
      <c r="M207" s="42">
        <f t="shared" si="6"/>
        <v>10.025</v>
      </c>
      <c r="N207" s="28">
        <f t="shared" si="7"/>
        <v>9.32325</v>
      </c>
      <c r="O207" s="22" t="s">
        <v>866</v>
      </c>
      <c r="P207" s="22"/>
      <c r="Q207" s="22"/>
      <c r="R207" s="15"/>
    </row>
    <row r="208" spans="1:18" ht="18" customHeight="1" thickBot="1">
      <c r="A208" s="19">
        <v>200</v>
      </c>
      <c r="B208" s="23" t="s">
        <v>736</v>
      </c>
      <c r="C208" s="24" t="s">
        <v>529</v>
      </c>
      <c r="D208" s="25" t="s">
        <v>35</v>
      </c>
      <c r="E208" s="25">
        <v>1</v>
      </c>
      <c r="F208" s="24" t="s">
        <v>35</v>
      </c>
      <c r="G208" s="24" t="s">
        <v>602</v>
      </c>
      <c r="H208" s="24" t="s">
        <v>101</v>
      </c>
      <c r="I208" s="24" t="s">
        <v>171</v>
      </c>
      <c r="J208" s="25" t="s">
        <v>241</v>
      </c>
      <c r="K208" s="40"/>
      <c r="L208" s="40"/>
      <c r="M208" s="42">
        <f t="shared" si="6"/>
        <v>10</v>
      </c>
      <c r="N208" s="28">
        <f t="shared" si="7"/>
        <v>9.299999999999999</v>
      </c>
      <c r="O208" s="22" t="s">
        <v>870</v>
      </c>
      <c r="P208" s="22"/>
      <c r="Q208" s="22"/>
      <c r="R208" s="15"/>
    </row>
    <row r="209" spans="1:18" ht="18" customHeight="1" thickBot="1">
      <c r="A209" s="19">
        <v>201</v>
      </c>
      <c r="B209" s="23" t="s">
        <v>737</v>
      </c>
      <c r="C209" s="24" t="s">
        <v>522</v>
      </c>
      <c r="D209" s="25" t="s">
        <v>35</v>
      </c>
      <c r="E209" s="25" t="s">
        <v>35</v>
      </c>
      <c r="F209" s="24" t="s">
        <v>92</v>
      </c>
      <c r="G209" s="24" t="s">
        <v>189</v>
      </c>
      <c r="H209" s="24" t="s">
        <v>235</v>
      </c>
      <c r="I209" s="24" t="s">
        <v>175</v>
      </c>
      <c r="J209" s="25" t="s">
        <v>170</v>
      </c>
      <c r="K209" s="40"/>
      <c r="L209" s="40"/>
      <c r="M209" s="42">
        <f t="shared" si="6"/>
        <v>10.4075</v>
      </c>
      <c r="N209" s="28">
        <f t="shared" si="7"/>
        <v>9.262675000000002</v>
      </c>
      <c r="O209" s="22" t="s">
        <v>870</v>
      </c>
      <c r="P209" s="22"/>
      <c r="Q209" s="22"/>
      <c r="R209" s="15"/>
    </row>
    <row r="210" spans="1:18" ht="18" customHeight="1" thickBot="1">
      <c r="A210" s="19">
        <v>202</v>
      </c>
      <c r="B210" s="57" t="s">
        <v>820</v>
      </c>
      <c r="C210" s="58" t="s">
        <v>821</v>
      </c>
      <c r="D210" s="59">
        <v>1</v>
      </c>
      <c r="E210" s="59" t="s">
        <v>26</v>
      </c>
      <c r="F210" s="58" t="s">
        <v>35</v>
      </c>
      <c r="G210" s="58" t="s">
        <v>822</v>
      </c>
      <c r="H210" s="58" t="s">
        <v>823</v>
      </c>
      <c r="I210" s="58" t="s">
        <v>824</v>
      </c>
      <c r="J210" s="59" t="s">
        <v>207</v>
      </c>
      <c r="K210" s="55"/>
      <c r="L210" s="55"/>
      <c r="M210" s="62">
        <f t="shared" si="6"/>
        <v>9.8275</v>
      </c>
      <c r="N210" s="61">
        <f t="shared" si="7"/>
        <v>9.23785</v>
      </c>
      <c r="O210" s="22" t="s">
        <v>870</v>
      </c>
      <c r="P210" s="22"/>
      <c r="Q210" s="22"/>
      <c r="R210" s="15"/>
    </row>
    <row r="211" spans="1:18" ht="18" customHeight="1" thickBot="1">
      <c r="A211" s="19">
        <v>203</v>
      </c>
      <c r="B211" s="23" t="s">
        <v>738</v>
      </c>
      <c r="C211" s="24" t="s">
        <v>512</v>
      </c>
      <c r="D211" s="25" t="s">
        <v>26</v>
      </c>
      <c r="E211" s="25">
        <v>2</v>
      </c>
      <c r="F211" s="24" t="s">
        <v>135</v>
      </c>
      <c r="G211" s="24" t="s">
        <v>166</v>
      </c>
      <c r="H211" s="24" t="s">
        <v>269</v>
      </c>
      <c r="I211" s="24" t="s">
        <v>89</v>
      </c>
      <c r="J211" s="25" t="s">
        <v>143</v>
      </c>
      <c r="K211" s="26"/>
      <c r="L211" s="27"/>
      <c r="M211" s="42">
        <f t="shared" si="6"/>
        <v>10.725</v>
      </c>
      <c r="N211" s="28">
        <f t="shared" si="7"/>
        <v>9.2235</v>
      </c>
      <c r="O211" s="22" t="s">
        <v>866</v>
      </c>
      <c r="P211" s="22"/>
      <c r="Q211" s="22"/>
      <c r="R211" s="15"/>
    </row>
    <row r="212" spans="1:18" ht="18" customHeight="1" thickBot="1">
      <c r="A212" s="19">
        <v>204</v>
      </c>
      <c r="B212" s="23" t="s">
        <v>739</v>
      </c>
      <c r="C212" s="24" t="s">
        <v>480</v>
      </c>
      <c r="D212" s="25">
        <v>1</v>
      </c>
      <c r="E212" s="25">
        <v>1</v>
      </c>
      <c r="F212" s="24">
        <v>2</v>
      </c>
      <c r="G212" s="24" t="s">
        <v>157</v>
      </c>
      <c r="H212" s="24" t="s">
        <v>94</v>
      </c>
      <c r="I212" s="24" t="s">
        <v>83</v>
      </c>
      <c r="J212" s="25" t="s">
        <v>209</v>
      </c>
      <c r="K212" s="26"/>
      <c r="L212" s="27"/>
      <c r="M212" s="42">
        <f t="shared" si="6"/>
        <v>10.35</v>
      </c>
      <c r="N212" s="28">
        <f t="shared" si="7"/>
        <v>9.2115</v>
      </c>
      <c r="O212" s="22" t="s">
        <v>866</v>
      </c>
      <c r="P212" s="22"/>
      <c r="Q212" s="22"/>
      <c r="R212" s="15"/>
    </row>
    <row r="213" spans="1:18" ht="18" customHeight="1" thickBot="1">
      <c r="A213" s="19">
        <v>205</v>
      </c>
      <c r="B213" s="23" t="s">
        <v>740</v>
      </c>
      <c r="C213" s="24" t="s">
        <v>498</v>
      </c>
      <c r="D213" s="25" t="s">
        <v>35</v>
      </c>
      <c r="E213" s="25">
        <v>1</v>
      </c>
      <c r="F213" s="24">
        <v>2</v>
      </c>
      <c r="G213" s="24" t="s">
        <v>84</v>
      </c>
      <c r="H213" s="24" t="s">
        <v>145</v>
      </c>
      <c r="I213" s="24" t="s">
        <v>207</v>
      </c>
      <c r="J213" s="25" t="s">
        <v>207</v>
      </c>
      <c r="K213" s="26"/>
      <c r="L213" s="27"/>
      <c r="M213" s="42">
        <f t="shared" si="6"/>
        <v>10.335</v>
      </c>
      <c r="N213" s="28">
        <f t="shared" si="7"/>
        <v>9.19815</v>
      </c>
      <c r="O213" s="22" t="s">
        <v>866</v>
      </c>
      <c r="P213" s="22"/>
      <c r="Q213" s="22"/>
      <c r="R213" s="15"/>
    </row>
    <row r="214" spans="1:18" ht="18" customHeight="1" thickBot="1">
      <c r="A214" s="19">
        <v>206</v>
      </c>
      <c r="B214" s="23" t="s">
        <v>606</v>
      </c>
      <c r="C214" s="24" t="s">
        <v>535</v>
      </c>
      <c r="D214" s="25" t="s">
        <v>26</v>
      </c>
      <c r="E214" s="25">
        <v>1</v>
      </c>
      <c r="F214" s="24" t="s">
        <v>92</v>
      </c>
      <c r="G214" s="24" t="s">
        <v>267</v>
      </c>
      <c r="H214" s="24" t="s">
        <v>101</v>
      </c>
      <c r="I214" s="24" t="s">
        <v>160</v>
      </c>
      <c r="J214" s="25" t="s">
        <v>183</v>
      </c>
      <c r="K214" s="40"/>
      <c r="L214" s="40"/>
      <c r="M214" s="42">
        <f t="shared" si="6"/>
        <v>10.105</v>
      </c>
      <c r="N214" s="28">
        <f t="shared" si="7"/>
        <v>9.19555</v>
      </c>
      <c r="O214" s="22" t="s">
        <v>866</v>
      </c>
      <c r="P214" s="22"/>
      <c r="Q214" s="22"/>
      <c r="R214" s="15"/>
    </row>
    <row r="215" spans="1:18" ht="18" customHeight="1" thickBot="1">
      <c r="A215" s="19">
        <v>207</v>
      </c>
      <c r="B215" s="23" t="s">
        <v>607</v>
      </c>
      <c r="C215" s="24" t="s">
        <v>536</v>
      </c>
      <c r="D215" s="25" t="s">
        <v>35</v>
      </c>
      <c r="E215" s="25">
        <v>1</v>
      </c>
      <c r="F215" s="24" t="s">
        <v>92</v>
      </c>
      <c r="G215" s="24" t="s">
        <v>204</v>
      </c>
      <c r="H215" s="24" t="s">
        <v>38</v>
      </c>
      <c r="I215" s="24" t="s">
        <v>238</v>
      </c>
      <c r="J215" s="25" t="s">
        <v>222</v>
      </c>
      <c r="K215" s="40"/>
      <c r="L215" s="40"/>
      <c r="M215" s="42">
        <f t="shared" si="6"/>
        <v>10.317499999999999</v>
      </c>
      <c r="N215" s="28">
        <f t="shared" si="7"/>
        <v>9.182575</v>
      </c>
      <c r="O215" s="22" t="s">
        <v>866</v>
      </c>
      <c r="P215" s="22"/>
      <c r="Q215" s="22"/>
      <c r="R215" s="15"/>
    </row>
    <row r="216" spans="1:18" ht="18" customHeight="1" thickBot="1">
      <c r="A216" s="19">
        <v>208</v>
      </c>
      <c r="B216" s="43" t="s">
        <v>741</v>
      </c>
      <c r="C216" s="44" t="s">
        <v>521</v>
      </c>
      <c r="D216" s="45" t="s">
        <v>26</v>
      </c>
      <c r="E216" s="45">
        <v>2</v>
      </c>
      <c r="F216" s="44" t="s">
        <v>92</v>
      </c>
      <c r="G216" s="44" t="s">
        <v>106</v>
      </c>
      <c r="H216" s="44" t="s">
        <v>253</v>
      </c>
      <c r="I216" s="44" t="s">
        <v>245</v>
      </c>
      <c r="J216" s="45" t="s">
        <v>214</v>
      </c>
      <c r="K216" s="41"/>
      <c r="L216" s="41"/>
      <c r="M216" s="46">
        <f t="shared" si="6"/>
        <v>10.19</v>
      </c>
      <c r="N216" s="47">
        <f t="shared" si="7"/>
        <v>9.171</v>
      </c>
      <c r="O216" s="22" t="s">
        <v>870</v>
      </c>
      <c r="P216" s="22"/>
      <c r="Q216" s="22"/>
      <c r="R216" s="15"/>
    </row>
    <row r="217" spans="1:15" ht="21.75" customHeight="1">
      <c r="A217" s="19">
        <v>209</v>
      </c>
      <c r="B217" s="48" t="s">
        <v>742</v>
      </c>
      <c r="C217" s="49" t="s">
        <v>488</v>
      </c>
      <c r="D217" s="49" t="s">
        <v>26</v>
      </c>
      <c r="E217" s="49" t="s">
        <v>92</v>
      </c>
      <c r="F217" s="49">
        <v>2</v>
      </c>
      <c r="G217" s="49" t="s">
        <v>71</v>
      </c>
      <c r="H217" s="49" t="s">
        <v>239</v>
      </c>
      <c r="I217" s="49" t="s">
        <v>238</v>
      </c>
      <c r="J217" s="49" t="s">
        <v>242</v>
      </c>
      <c r="K217" s="66"/>
      <c r="L217" s="50"/>
      <c r="M217" s="46">
        <f t="shared" si="6"/>
        <v>10.185</v>
      </c>
      <c r="N217" s="47">
        <f t="shared" si="7"/>
        <v>9.166500000000001</v>
      </c>
      <c r="O217" s="87" t="s">
        <v>870</v>
      </c>
    </row>
    <row r="218" spans="1:15" ht="21.75" customHeight="1">
      <c r="A218" s="19">
        <v>210</v>
      </c>
      <c r="B218" s="56" t="s">
        <v>743</v>
      </c>
      <c r="C218" s="40" t="s">
        <v>532</v>
      </c>
      <c r="D218" s="40" t="s">
        <v>26</v>
      </c>
      <c r="E218" s="40" t="s">
        <v>35</v>
      </c>
      <c r="F218" s="40" t="s">
        <v>92</v>
      </c>
      <c r="G218" s="40" t="s">
        <v>192</v>
      </c>
      <c r="H218" s="40" t="s">
        <v>216</v>
      </c>
      <c r="I218" s="40" t="s">
        <v>173</v>
      </c>
      <c r="J218" s="40" t="s">
        <v>228</v>
      </c>
      <c r="K218" s="40"/>
      <c r="L218" s="40"/>
      <c r="M218" s="46">
        <f t="shared" si="6"/>
        <v>10.0625</v>
      </c>
      <c r="N218" s="47">
        <f t="shared" si="7"/>
        <v>9.156875</v>
      </c>
      <c r="O218" s="87" t="s">
        <v>870</v>
      </c>
    </row>
    <row r="219" spans="1:15" ht="21.75" customHeight="1">
      <c r="A219" s="19">
        <v>211</v>
      </c>
      <c r="B219" s="53" t="s">
        <v>766</v>
      </c>
      <c r="C219" s="54" t="s">
        <v>767</v>
      </c>
      <c r="D219" s="54">
        <v>1</v>
      </c>
      <c r="E219" s="54" t="s">
        <v>35</v>
      </c>
      <c r="F219" s="54" t="s">
        <v>35</v>
      </c>
      <c r="G219" s="54" t="s">
        <v>163</v>
      </c>
      <c r="H219" s="54" t="s">
        <v>216</v>
      </c>
      <c r="I219" s="54" t="s">
        <v>768</v>
      </c>
      <c r="J219" s="54" t="s">
        <v>268</v>
      </c>
      <c r="K219" s="55"/>
      <c r="L219" s="55"/>
      <c r="M219" s="51">
        <f t="shared" si="6"/>
        <v>9.84</v>
      </c>
      <c r="N219" s="52">
        <f t="shared" si="7"/>
        <v>9.1512</v>
      </c>
      <c r="O219" s="87" t="s">
        <v>870</v>
      </c>
    </row>
    <row r="220" spans="1:15" ht="21.75" customHeight="1">
      <c r="A220" s="19">
        <v>212</v>
      </c>
      <c r="B220" s="53" t="s">
        <v>855</v>
      </c>
      <c r="C220" s="54" t="s">
        <v>856</v>
      </c>
      <c r="D220" s="54">
        <v>1</v>
      </c>
      <c r="E220" s="54" t="s">
        <v>35</v>
      </c>
      <c r="F220" s="54" t="s">
        <v>35</v>
      </c>
      <c r="G220" s="54" t="s">
        <v>72</v>
      </c>
      <c r="H220" s="54" t="s">
        <v>107</v>
      </c>
      <c r="I220" s="54" t="s">
        <v>857</v>
      </c>
      <c r="J220" s="54" t="s">
        <v>180</v>
      </c>
      <c r="K220" s="55"/>
      <c r="L220" s="55"/>
      <c r="M220" s="51">
        <f t="shared" si="6"/>
        <v>9.834999999999999</v>
      </c>
      <c r="N220" s="52">
        <f t="shared" si="7"/>
        <v>9.146549999999998</v>
      </c>
      <c r="O220" s="87" t="s">
        <v>866</v>
      </c>
    </row>
    <row r="221" spans="1:15" ht="21.75" customHeight="1">
      <c r="A221" s="19">
        <v>213</v>
      </c>
      <c r="B221" s="56" t="s">
        <v>744</v>
      </c>
      <c r="C221" s="40" t="s">
        <v>533</v>
      </c>
      <c r="D221" s="40" t="s">
        <v>26</v>
      </c>
      <c r="E221" s="40" t="s">
        <v>35</v>
      </c>
      <c r="F221" s="40" t="s">
        <v>92</v>
      </c>
      <c r="G221" s="40" t="s">
        <v>104</v>
      </c>
      <c r="H221" s="40" t="s">
        <v>603</v>
      </c>
      <c r="I221" s="40" t="s">
        <v>216</v>
      </c>
      <c r="J221" s="40" t="s">
        <v>239</v>
      </c>
      <c r="K221" s="40"/>
      <c r="L221" s="40"/>
      <c r="M221" s="46">
        <f t="shared" si="6"/>
        <v>10.0475</v>
      </c>
      <c r="N221" s="47">
        <f t="shared" si="7"/>
        <v>9.143225</v>
      </c>
      <c r="O221" s="87" t="s">
        <v>866</v>
      </c>
    </row>
    <row r="222" spans="1:15" ht="21.75" customHeight="1">
      <c r="A222" s="19">
        <v>214</v>
      </c>
      <c r="B222" s="56" t="s">
        <v>745</v>
      </c>
      <c r="C222" s="40" t="s">
        <v>479</v>
      </c>
      <c r="D222" s="40">
        <v>0</v>
      </c>
      <c r="E222" s="40">
        <v>2</v>
      </c>
      <c r="F222" s="40">
        <v>2</v>
      </c>
      <c r="G222" s="40" t="s">
        <v>74</v>
      </c>
      <c r="H222" s="40" t="s">
        <v>76</v>
      </c>
      <c r="I222" s="40" t="s">
        <v>207</v>
      </c>
      <c r="J222" s="40" t="s">
        <v>170</v>
      </c>
      <c r="K222" s="26"/>
      <c r="L222" s="27"/>
      <c r="M222" s="46">
        <f t="shared" si="6"/>
        <v>10.147499999999999</v>
      </c>
      <c r="N222" s="47">
        <f t="shared" si="7"/>
        <v>9.13275</v>
      </c>
      <c r="O222" s="87" t="s">
        <v>866</v>
      </c>
    </row>
    <row r="223" spans="1:15" ht="21.75" customHeight="1">
      <c r="A223" s="19">
        <v>215</v>
      </c>
      <c r="B223" s="56" t="s">
        <v>746</v>
      </c>
      <c r="C223" s="40" t="s">
        <v>534</v>
      </c>
      <c r="D223" s="40" t="s">
        <v>26</v>
      </c>
      <c r="E223" s="40" t="s">
        <v>35</v>
      </c>
      <c r="F223" s="40" t="s">
        <v>92</v>
      </c>
      <c r="G223" s="40" t="s">
        <v>128</v>
      </c>
      <c r="H223" s="40" t="s">
        <v>185</v>
      </c>
      <c r="I223" s="40" t="s">
        <v>177</v>
      </c>
      <c r="J223" s="40" t="s">
        <v>602</v>
      </c>
      <c r="K223" s="40"/>
      <c r="L223" s="40"/>
      <c r="M223" s="46">
        <f t="shared" si="6"/>
        <v>10.015</v>
      </c>
      <c r="N223" s="47">
        <f t="shared" si="7"/>
        <v>9.113650000000002</v>
      </c>
      <c r="O223" s="87" t="s">
        <v>870</v>
      </c>
    </row>
    <row r="224" spans="1:15" ht="21.75" customHeight="1">
      <c r="A224" s="19">
        <v>216</v>
      </c>
      <c r="B224" s="56" t="s">
        <v>747</v>
      </c>
      <c r="C224" s="40" t="s">
        <v>531</v>
      </c>
      <c r="D224" s="40" t="s">
        <v>26</v>
      </c>
      <c r="E224" s="40">
        <v>2</v>
      </c>
      <c r="F224" s="40" t="s">
        <v>92</v>
      </c>
      <c r="G224" s="40" t="s">
        <v>126</v>
      </c>
      <c r="H224" s="40" t="s">
        <v>228</v>
      </c>
      <c r="I224" s="40" t="s">
        <v>207</v>
      </c>
      <c r="J224" s="40" t="s">
        <v>207</v>
      </c>
      <c r="K224" s="40"/>
      <c r="L224" s="40"/>
      <c r="M224" s="46">
        <f t="shared" si="6"/>
        <v>10.085</v>
      </c>
      <c r="N224" s="47">
        <f t="shared" si="7"/>
        <v>9.076500000000001</v>
      </c>
      <c r="O224" s="87" t="s">
        <v>866</v>
      </c>
    </row>
    <row r="225" spans="1:15" ht="21.75" customHeight="1">
      <c r="A225" s="19">
        <v>217</v>
      </c>
      <c r="B225" s="53" t="s">
        <v>771</v>
      </c>
      <c r="C225" s="54" t="s">
        <v>772</v>
      </c>
      <c r="D225" s="54">
        <v>2</v>
      </c>
      <c r="E225" s="54">
        <v>0</v>
      </c>
      <c r="F225" s="54" t="s">
        <v>35</v>
      </c>
      <c r="G225" s="54" t="s">
        <v>156</v>
      </c>
      <c r="H225" s="54" t="s">
        <v>196</v>
      </c>
      <c r="I225" s="54" t="s">
        <v>79</v>
      </c>
      <c r="J225" s="54" t="s">
        <v>773</v>
      </c>
      <c r="K225" s="55"/>
      <c r="L225" s="55"/>
      <c r="M225" s="51">
        <f t="shared" si="6"/>
        <v>9.8325</v>
      </c>
      <c r="N225" s="52">
        <f t="shared" si="7"/>
        <v>9.0459</v>
      </c>
      <c r="O225" s="22" t="s">
        <v>866</v>
      </c>
    </row>
    <row r="226" spans="1:16" ht="21.75" customHeight="1">
      <c r="A226" s="19">
        <v>218</v>
      </c>
      <c r="B226" s="88" t="s">
        <v>748</v>
      </c>
      <c r="C226" s="89" t="s">
        <v>504</v>
      </c>
      <c r="D226" s="89" t="s">
        <v>26</v>
      </c>
      <c r="E226" s="89" t="s">
        <v>92</v>
      </c>
      <c r="F226" s="89">
        <v>2</v>
      </c>
      <c r="G226" s="89" t="s">
        <v>146</v>
      </c>
      <c r="H226" s="89" t="s">
        <v>228</v>
      </c>
      <c r="I226" s="89" t="s">
        <v>66</v>
      </c>
      <c r="J226" s="89" t="s">
        <v>215</v>
      </c>
      <c r="K226" s="80"/>
      <c r="L226" s="80"/>
      <c r="M226" s="90">
        <f t="shared" si="6"/>
        <v>10.0375</v>
      </c>
      <c r="N226" s="91">
        <f t="shared" si="7"/>
        <v>9.03375</v>
      </c>
      <c r="O226" s="92" t="s">
        <v>866</v>
      </c>
      <c r="P226" s="93"/>
    </row>
    <row r="227" spans="1:15" ht="21.75" customHeight="1">
      <c r="A227" s="19">
        <v>219</v>
      </c>
      <c r="B227" s="56" t="s">
        <v>749</v>
      </c>
      <c r="C227" s="40" t="s">
        <v>514</v>
      </c>
      <c r="D227" s="40" t="s">
        <v>35</v>
      </c>
      <c r="E227" s="40">
        <v>1</v>
      </c>
      <c r="F227" s="40">
        <v>2</v>
      </c>
      <c r="G227" s="40" t="s">
        <v>107</v>
      </c>
      <c r="H227" s="40" t="s">
        <v>145</v>
      </c>
      <c r="I227" s="40" t="s">
        <v>251</v>
      </c>
      <c r="J227" s="40" t="s">
        <v>177</v>
      </c>
      <c r="K227" s="26"/>
      <c r="L227" s="27"/>
      <c r="M227" s="46">
        <f t="shared" si="6"/>
        <v>10.145</v>
      </c>
      <c r="N227" s="47">
        <f t="shared" si="7"/>
        <v>9.02905</v>
      </c>
      <c r="O227" s="87" t="s">
        <v>870</v>
      </c>
    </row>
    <row r="228" spans="1:15" ht="21.75" customHeight="1">
      <c r="A228" s="19">
        <v>220</v>
      </c>
      <c r="B228" s="53" t="s">
        <v>760</v>
      </c>
      <c r="C228" s="54" t="s">
        <v>761</v>
      </c>
      <c r="D228" s="54">
        <v>1</v>
      </c>
      <c r="E228" s="54" t="s">
        <v>26</v>
      </c>
      <c r="F228" s="54" t="s">
        <v>92</v>
      </c>
      <c r="G228" s="54" t="s">
        <v>45</v>
      </c>
      <c r="H228" s="54" t="s">
        <v>132</v>
      </c>
      <c r="I228" s="54" t="s">
        <v>762</v>
      </c>
      <c r="J228" s="54" t="s">
        <v>89</v>
      </c>
      <c r="K228" s="55"/>
      <c r="L228" s="55"/>
      <c r="M228" s="51">
        <f t="shared" si="6"/>
        <v>10.015</v>
      </c>
      <c r="N228" s="52">
        <f t="shared" si="7"/>
        <v>9.0135</v>
      </c>
      <c r="O228" s="87" t="s">
        <v>872</v>
      </c>
    </row>
    <row r="229" spans="1:15" ht="21.75" customHeight="1">
      <c r="A229" s="19">
        <v>221</v>
      </c>
      <c r="B229" s="53" t="s">
        <v>827</v>
      </c>
      <c r="C229" s="54" t="s">
        <v>828</v>
      </c>
      <c r="D229" s="54">
        <v>1</v>
      </c>
      <c r="E229" s="54">
        <v>1</v>
      </c>
      <c r="F229" s="54">
        <v>2</v>
      </c>
      <c r="G229" s="54" t="s">
        <v>829</v>
      </c>
      <c r="H229" s="54" t="s">
        <v>73</v>
      </c>
      <c r="I229" s="54" t="s">
        <v>830</v>
      </c>
      <c r="J229" s="54" t="s">
        <v>192</v>
      </c>
      <c r="K229" s="55"/>
      <c r="L229" s="55"/>
      <c r="M229" s="51">
        <f t="shared" si="6"/>
        <v>10.0975</v>
      </c>
      <c r="N229" s="52">
        <f t="shared" si="7"/>
        <v>8.986775</v>
      </c>
      <c r="O229" s="87" t="s">
        <v>873</v>
      </c>
    </row>
    <row r="230" spans="1:15" ht="21.75" customHeight="1">
      <c r="A230" s="19">
        <v>222</v>
      </c>
      <c r="B230" s="53" t="s">
        <v>825</v>
      </c>
      <c r="C230" s="54" t="s">
        <v>826</v>
      </c>
      <c r="D230" s="54" t="s">
        <v>35</v>
      </c>
      <c r="E230" s="54" t="s">
        <v>35</v>
      </c>
      <c r="F230" s="54" t="s">
        <v>35</v>
      </c>
      <c r="G230" s="54" t="s">
        <v>223</v>
      </c>
      <c r="H230" s="54" t="s">
        <v>141</v>
      </c>
      <c r="I230" s="54" t="s">
        <v>589</v>
      </c>
      <c r="J230" s="54" t="s">
        <v>227</v>
      </c>
      <c r="K230" s="55"/>
      <c r="L230" s="55"/>
      <c r="M230" s="51">
        <f t="shared" si="6"/>
        <v>9.645</v>
      </c>
      <c r="N230" s="52">
        <f t="shared" si="7"/>
        <v>8.96985</v>
      </c>
      <c r="O230" s="87" t="s">
        <v>870</v>
      </c>
    </row>
    <row r="231" spans="1:15" ht="21.75" customHeight="1">
      <c r="A231" s="19">
        <v>223</v>
      </c>
      <c r="B231" s="56" t="s">
        <v>750</v>
      </c>
      <c r="C231" s="40" t="s">
        <v>523</v>
      </c>
      <c r="D231" s="40" t="s">
        <v>35</v>
      </c>
      <c r="E231" s="40">
        <v>1</v>
      </c>
      <c r="F231" s="40">
        <v>2</v>
      </c>
      <c r="G231" s="40" t="s">
        <v>170</v>
      </c>
      <c r="H231" s="40" t="s">
        <v>227</v>
      </c>
      <c r="I231" s="40" t="s">
        <v>159</v>
      </c>
      <c r="J231" s="40" t="s">
        <v>268</v>
      </c>
      <c r="K231" s="40"/>
      <c r="L231" s="40"/>
      <c r="M231" s="46">
        <f t="shared" si="6"/>
        <v>10.067499999999999</v>
      </c>
      <c r="N231" s="47">
        <f t="shared" si="7"/>
        <v>8.960075</v>
      </c>
      <c r="O231" s="87" t="s">
        <v>870</v>
      </c>
    </row>
    <row r="232" spans="1:15" ht="21.75" customHeight="1">
      <c r="A232" s="19">
        <v>224</v>
      </c>
      <c r="B232" s="53" t="s">
        <v>795</v>
      </c>
      <c r="C232" s="54" t="s">
        <v>796</v>
      </c>
      <c r="D232" s="54">
        <v>2</v>
      </c>
      <c r="E232" s="54">
        <v>0</v>
      </c>
      <c r="F232" s="54" t="s">
        <v>35</v>
      </c>
      <c r="G232" s="54" t="s">
        <v>175</v>
      </c>
      <c r="H232" s="54" t="s">
        <v>227</v>
      </c>
      <c r="I232" s="54" t="s">
        <v>783</v>
      </c>
      <c r="J232" s="54" t="s">
        <v>121</v>
      </c>
      <c r="K232" s="55"/>
      <c r="L232" s="55"/>
      <c r="M232" s="51">
        <f t="shared" si="6"/>
        <v>9.717500000000001</v>
      </c>
      <c r="N232" s="52">
        <f t="shared" si="7"/>
        <v>8.940100000000001</v>
      </c>
      <c r="O232" s="87" t="s">
        <v>870</v>
      </c>
    </row>
    <row r="233" spans="1:15" ht="21.75" customHeight="1">
      <c r="A233" s="19">
        <v>225</v>
      </c>
      <c r="B233" s="53" t="s">
        <v>774</v>
      </c>
      <c r="C233" s="54" t="s">
        <v>775</v>
      </c>
      <c r="D233" s="54">
        <v>2</v>
      </c>
      <c r="E233" s="54">
        <v>0</v>
      </c>
      <c r="F233" s="54" t="s">
        <v>35</v>
      </c>
      <c r="G233" s="54" t="s">
        <v>201</v>
      </c>
      <c r="H233" s="54" t="s">
        <v>204</v>
      </c>
      <c r="I233" s="54" t="s">
        <v>267</v>
      </c>
      <c r="J233" s="54" t="s">
        <v>776</v>
      </c>
      <c r="K233" s="55"/>
      <c r="L233" s="55"/>
      <c r="M233" s="51">
        <f t="shared" si="6"/>
        <v>9.7125</v>
      </c>
      <c r="N233" s="52">
        <f t="shared" si="7"/>
        <v>8.935500000000001</v>
      </c>
      <c r="O233" s="87" t="s">
        <v>866</v>
      </c>
    </row>
    <row r="234" spans="1:15" ht="21.75" customHeight="1">
      <c r="A234" s="19">
        <v>226</v>
      </c>
      <c r="B234" s="56" t="s">
        <v>751</v>
      </c>
      <c r="C234" s="40" t="s">
        <v>525</v>
      </c>
      <c r="D234" s="40" t="s">
        <v>35</v>
      </c>
      <c r="E234" s="40">
        <v>1</v>
      </c>
      <c r="F234" s="40">
        <v>2</v>
      </c>
      <c r="G234" s="40" t="s">
        <v>201</v>
      </c>
      <c r="H234" s="40" t="s">
        <v>213</v>
      </c>
      <c r="I234" s="40" t="s">
        <v>278</v>
      </c>
      <c r="J234" s="40" t="s">
        <v>180</v>
      </c>
      <c r="K234" s="40"/>
      <c r="L234" s="40"/>
      <c r="M234" s="46">
        <f t="shared" si="6"/>
        <v>10.025</v>
      </c>
      <c r="N234" s="47">
        <f t="shared" si="7"/>
        <v>8.92225</v>
      </c>
      <c r="O234" s="87" t="s">
        <v>870</v>
      </c>
    </row>
    <row r="235" spans="1:15" ht="21.75" customHeight="1">
      <c r="A235" s="19">
        <v>227</v>
      </c>
      <c r="B235" s="56" t="s">
        <v>752</v>
      </c>
      <c r="C235" s="40" t="s">
        <v>527</v>
      </c>
      <c r="D235" s="40" t="s">
        <v>35</v>
      </c>
      <c r="E235" s="40">
        <v>1</v>
      </c>
      <c r="F235" s="40">
        <v>2</v>
      </c>
      <c r="G235" s="40" t="s">
        <v>142</v>
      </c>
      <c r="H235" s="40" t="s">
        <v>157</v>
      </c>
      <c r="I235" s="40" t="s">
        <v>246</v>
      </c>
      <c r="J235" s="40" t="s">
        <v>103</v>
      </c>
      <c r="K235" s="40"/>
      <c r="L235" s="40"/>
      <c r="M235" s="46">
        <f t="shared" si="6"/>
        <v>10</v>
      </c>
      <c r="N235" s="47">
        <f t="shared" si="7"/>
        <v>8.9</v>
      </c>
      <c r="O235" s="87" t="s">
        <v>866</v>
      </c>
    </row>
    <row r="236" spans="1:15" ht="21.75" customHeight="1">
      <c r="A236" s="19">
        <v>228</v>
      </c>
      <c r="B236" s="56" t="s">
        <v>753</v>
      </c>
      <c r="C236" s="40" t="s">
        <v>528</v>
      </c>
      <c r="D236" s="40" t="s">
        <v>35</v>
      </c>
      <c r="E236" s="40">
        <v>1</v>
      </c>
      <c r="F236" s="40">
        <v>2</v>
      </c>
      <c r="G236" s="40" t="s">
        <v>202</v>
      </c>
      <c r="H236" s="40" t="s">
        <v>185</v>
      </c>
      <c r="I236" s="40" t="s">
        <v>207</v>
      </c>
      <c r="J236" s="40" t="s">
        <v>207</v>
      </c>
      <c r="K236" s="40"/>
      <c r="L236" s="40"/>
      <c r="M236" s="46">
        <f t="shared" si="6"/>
        <v>10</v>
      </c>
      <c r="N236" s="47">
        <f t="shared" si="7"/>
        <v>8.9</v>
      </c>
      <c r="O236" s="87" t="s">
        <v>866</v>
      </c>
    </row>
    <row r="237" spans="1:15" ht="21.75" customHeight="1">
      <c r="A237" s="19">
        <v>229</v>
      </c>
      <c r="B237" s="56" t="s">
        <v>754</v>
      </c>
      <c r="C237" s="40" t="s">
        <v>530</v>
      </c>
      <c r="D237" s="40" t="s">
        <v>35</v>
      </c>
      <c r="E237" s="40">
        <v>1</v>
      </c>
      <c r="F237" s="40">
        <v>2</v>
      </c>
      <c r="G237" s="40" t="s">
        <v>213</v>
      </c>
      <c r="H237" s="40" t="s">
        <v>194</v>
      </c>
      <c r="I237" s="40" t="s">
        <v>87</v>
      </c>
      <c r="J237" s="40" t="s">
        <v>170</v>
      </c>
      <c r="K237" s="40"/>
      <c r="L237" s="40"/>
      <c r="M237" s="46">
        <f t="shared" si="6"/>
        <v>10</v>
      </c>
      <c r="N237" s="47">
        <f t="shared" si="7"/>
        <v>8.9</v>
      </c>
      <c r="O237" s="87" t="s">
        <v>866</v>
      </c>
    </row>
    <row r="238" spans="1:15" ht="21.75" customHeight="1">
      <c r="A238" s="19">
        <v>230</v>
      </c>
      <c r="B238" s="53" t="s">
        <v>793</v>
      </c>
      <c r="C238" s="54" t="s">
        <v>794</v>
      </c>
      <c r="D238" s="54">
        <v>2</v>
      </c>
      <c r="E238" s="54">
        <v>0</v>
      </c>
      <c r="F238" s="54" t="s">
        <v>35</v>
      </c>
      <c r="G238" s="54" t="s">
        <v>171</v>
      </c>
      <c r="H238" s="54" t="s">
        <v>76</v>
      </c>
      <c r="I238" s="54" t="s">
        <v>263</v>
      </c>
      <c r="J238" s="54" t="s">
        <v>220</v>
      </c>
      <c r="K238" s="55"/>
      <c r="L238" s="55"/>
      <c r="M238" s="51">
        <f t="shared" si="6"/>
        <v>9.67</v>
      </c>
      <c r="N238" s="52">
        <f t="shared" si="7"/>
        <v>8.8964</v>
      </c>
      <c r="O238" s="87" t="s">
        <v>866</v>
      </c>
    </row>
    <row r="239" spans="1:15" ht="21.75" customHeight="1">
      <c r="A239" s="19">
        <v>231</v>
      </c>
      <c r="B239" s="56" t="s">
        <v>608</v>
      </c>
      <c r="C239" s="40" t="s">
        <v>537</v>
      </c>
      <c r="D239" s="40">
        <v>0</v>
      </c>
      <c r="E239" s="40">
        <v>2</v>
      </c>
      <c r="F239" s="40">
        <v>3</v>
      </c>
      <c r="G239" s="40" t="s">
        <v>114</v>
      </c>
      <c r="H239" s="40" t="s">
        <v>128</v>
      </c>
      <c r="I239" s="40" t="s">
        <v>207</v>
      </c>
      <c r="J239" s="40" t="s">
        <v>207</v>
      </c>
      <c r="K239" s="40"/>
      <c r="L239" s="40"/>
      <c r="M239" s="46">
        <f t="shared" si="6"/>
        <v>10.3275</v>
      </c>
      <c r="N239" s="47">
        <f t="shared" si="7"/>
        <v>8.88165</v>
      </c>
      <c r="O239" s="87" t="s">
        <v>866</v>
      </c>
    </row>
    <row r="240" spans="1:15" ht="21.75" customHeight="1">
      <c r="A240" s="19">
        <v>232</v>
      </c>
      <c r="B240" s="53" t="s">
        <v>786</v>
      </c>
      <c r="C240" s="54" t="s">
        <v>787</v>
      </c>
      <c r="D240" s="54">
        <v>1</v>
      </c>
      <c r="E240" s="54">
        <v>1</v>
      </c>
      <c r="F240" s="54">
        <v>2</v>
      </c>
      <c r="G240" s="54" t="s">
        <v>238</v>
      </c>
      <c r="H240" s="54" t="s">
        <v>241</v>
      </c>
      <c r="I240" s="54" t="s">
        <v>215</v>
      </c>
      <c r="J240" s="54" t="s">
        <v>788</v>
      </c>
      <c r="K240" s="55"/>
      <c r="L240" s="55"/>
      <c r="M240" s="51">
        <f t="shared" si="6"/>
        <v>9.83</v>
      </c>
      <c r="N240" s="52">
        <f t="shared" si="7"/>
        <v>8.7487</v>
      </c>
      <c r="O240" s="87" t="s">
        <v>866</v>
      </c>
    </row>
    <row r="241" spans="1:15" ht="21.75" customHeight="1">
      <c r="A241" s="19">
        <v>233</v>
      </c>
      <c r="B241" s="53" t="s">
        <v>797</v>
      </c>
      <c r="C241" s="54" t="s">
        <v>798</v>
      </c>
      <c r="D241" s="54">
        <v>2</v>
      </c>
      <c r="E241" s="54">
        <v>0</v>
      </c>
      <c r="F241" s="54" t="s">
        <v>35</v>
      </c>
      <c r="G241" s="54" t="s">
        <v>130</v>
      </c>
      <c r="H241" s="54" t="s">
        <v>157</v>
      </c>
      <c r="I241" s="54" t="s">
        <v>799</v>
      </c>
      <c r="J241" s="54" t="s">
        <v>253</v>
      </c>
      <c r="K241" s="55"/>
      <c r="L241" s="55"/>
      <c r="M241" s="51">
        <f t="shared" si="6"/>
        <v>9.424999999999999</v>
      </c>
      <c r="N241" s="52">
        <f t="shared" si="7"/>
        <v>8.671</v>
      </c>
      <c r="O241" s="87" t="s">
        <v>866</v>
      </c>
    </row>
    <row r="242" spans="1:15" ht="21.75" customHeight="1">
      <c r="A242" s="19">
        <v>234</v>
      </c>
      <c r="B242" s="53" t="s">
        <v>769</v>
      </c>
      <c r="C242" s="54" t="s">
        <v>770</v>
      </c>
      <c r="D242" s="54">
        <v>1</v>
      </c>
      <c r="E242" s="54" t="s">
        <v>35</v>
      </c>
      <c r="F242" s="54" t="s">
        <v>92</v>
      </c>
      <c r="G242" s="54" t="s">
        <v>52</v>
      </c>
      <c r="H242" s="54" t="s">
        <v>61</v>
      </c>
      <c r="I242" s="54" t="s">
        <v>267</v>
      </c>
      <c r="J242" s="54" t="s">
        <v>262</v>
      </c>
      <c r="K242" s="55"/>
      <c r="L242" s="55"/>
      <c r="M242" s="51">
        <f t="shared" si="6"/>
        <v>9.712499999999999</v>
      </c>
      <c r="N242" s="52">
        <f t="shared" si="7"/>
        <v>8.644124999999999</v>
      </c>
      <c r="O242" s="87" t="s">
        <v>870</v>
      </c>
    </row>
    <row r="243" spans="1:15" ht="21.75" customHeight="1">
      <c r="A243" s="19">
        <v>235</v>
      </c>
      <c r="B243" s="56" t="s">
        <v>609</v>
      </c>
      <c r="C243" s="40" t="s">
        <v>538</v>
      </c>
      <c r="D243" s="40">
        <v>0</v>
      </c>
      <c r="E243" s="40">
        <v>2</v>
      </c>
      <c r="F243" s="40">
        <v>3</v>
      </c>
      <c r="G243" s="40" t="s">
        <v>127</v>
      </c>
      <c r="H243" s="40" t="s">
        <v>200</v>
      </c>
      <c r="I243" s="40" t="s">
        <v>169</v>
      </c>
      <c r="J243" s="40" t="s">
        <v>115</v>
      </c>
      <c r="K243" s="40"/>
      <c r="L243" s="40"/>
      <c r="M243" s="46">
        <f t="shared" si="6"/>
        <v>10.0425</v>
      </c>
      <c r="N243" s="47">
        <f t="shared" si="7"/>
        <v>8.63655</v>
      </c>
      <c r="O243" s="87" t="s">
        <v>866</v>
      </c>
    </row>
    <row r="244" spans="1:15" ht="21.75" customHeight="1">
      <c r="A244" s="19">
        <v>236</v>
      </c>
      <c r="B244" s="53" t="s">
        <v>808</v>
      </c>
      <c r="C244" s="54" t="s">
        <v>809</v>
      </c>
      <c r="D244" s="54">
        <v>2</v>
      </c>
      <c r="E244" s="54">
        <v>0</v>
      </c>
      <c r="F244" s="54">
        <v>2</v>
      </c>
      <c r="G244" s="54" t="s">
        <v>215</v>
      </c>
      <c r="H244" s="54" t="s">
        <v>100</v>
      </c>
      <c r="I244" s="54" t="s">
        <v>810</v>
      </c>
      <c r="J244" s="54" t="s">
        <v>811</v>
      </c>
      <c r="K244" s="55"/>
      <c r="L244" s="55"/>
      <c r="M244" s="51">
        <f t="shared" si="6"/>
        <v>9.805</v>
      </c>
      <c r="N244" s="52">
        <f t="shared" si="7"/>
        <v>8.6284</v>
      </c>
      <c r="O244" s="87" t="s">
        <v>870</v>
      </c>
    </row>
    <row r="245" spans="1:15" ht="21.75" customHeight="1">
      <c r="A245" s="19">
        <v>237</v>
      </c>
      <c r="B245" s="56" t="s">
        <v>755</v>
      </c>
      <c r="C245" s="40" t="s">
        <v>539</v>
      </c>
      <c r="D245" s="40">
        <v>2</v>
      </c>
      <c r="E245" s="40">
        <v>1</v>
      </c>
      <c r="F245" s="40" t="s">
        <v>35</v>
      </c>
      <c r="G245" s="40" t="s">
        <v>604</v>
      </c>
      <c r="H245" s="40" t="s">
        <v>180</v>
      </c>
      <c r="I245" s="40" t="s">
        <v>121</v>
      </c>
      <c r="J245" s="40" t="s">
        <v>152</v>
      </c>
      <c r="K245" s="40"/>
      <c r="L245" s="40"/>
      <c r="M245" s="46">
        <f t="shared" si="6"/>
        <v>9.4575</v>
      </c>
      <c r="N245" s="47">
        <f t="shared" si="7"/>
        <v>8.606325</v>
      </c>
      <c r="O245" s="87" t="s">
        <v>870</v>
      </c>
    </row>
    <row r="246" spans="1:15" ht="21.75" customHeight="1">
      <c r="A246" s="19">
        <v>238</v>
      </c>
      <c r="B246" s="53" t="s">
        <v>818</v>
      </c>
      <c r="C246" s="54" t="s">
        <v>819</v>
      </c>
      <c r="D246" s="54">
        <v>1</v>
      </c>
      <c r="E246" s="54" t="s">
        <v>35</v>
      </c>
      <c r="F246" s="54" t="s">
        <v>135</v>
      </c>
      <c r="G246" s="54" t="s">
        <v>97</v>
      </c>
      <c r="H246" s="54" t="s">
        <v>158</v>
      </c>
      <c r="I246" s="54" t="s">
        <v>50</v>
      </c>
      <c r="J246" s="54" t="s">
        <v>121</v>
      </c>
      <c r="K246" s="55"/>
      <c r="L246" s="55"/>
      <c r="M246" s="51">
        <f t="shared" si="6"/>
        <v>9.985</v>
      </c>
      <c r="N246" s="52">
        <f t="shared" si="7"/>
        <v>8.48725</v>
      </c>
      <c r="O246" s="87" t="s">
        <v>870</v>
      </c>
    </row>
    <row r="247" spans="1:15" ht="21.75" customHeight="1">
      <c r="A247" s="19">
        <v>239</v>
      </c>
      <c r="B247" s="53" t="s">
        <v>780</v>
      </c>
      <c r="C247" s="54" t="s">
        <v>781</v>
      </c>
      <c r="D247" s="54">
        <v>1</v>
      </c>
      <c r="E247" s="54" t="s">
        <v>35</v>
      </c>
      <c r="F247" s="54" t="s">
        <v>135</v>
      </c>
      <c r="G247" s="54" t="s">
        <v>782</v>
      </c>
      <c r="H247" s="54" t="s">
        <v>783</v>
      </c>
      <c r="I247" s="54" t="s">
        <v>784</v>
      </c>
      <c r="J247" s="54" t="s">
        <v>785</v>
      </c>
      <c r="K247" s="55"/>
      <c r="L247" s="55"/>
      <c r="M247" s="51">
        <f t="shared" si="6"/>
        <v>9.9475</v>
      </c>
      <c r="N247" s="52">
        <f t="shared" si="7"/>
        <v>8.455375</v>
      </c>
      <c r="O247" s="87" t="s">
        <v>870</v>
      </c>
    </row>
    <row r="248" spans="1:15" ht="21.75" customHeight="1">
      <c r="A248" s="19">
        <v>240</v>
      </c>
      <c r="B248" s="53" t="s">
        <v>789</v>
      </c>
      <c r="C248" s="54" t="s">
        <v>790</v>
      </c>
      <c r="D248" s="54">
        <v>2</v>
      </c>
      <c r="E248" s="54">
        <v>0</v>
      </c>
      <c r="F248" s="54">
        <v>2</v>
      </c>
      <c r="G248" s="54" t="s">
        <v>201</v>
      </c>
      <c r="H248" s="54" t="s">
        <v>159</v>
      </c>
      <c r="I248" s="54" t="s">
        <v>791</v>
      </c>
      <c r="J248" s="54" t="s">
        <v>792</v>
      </c>
      <c r="K248" s="55"/>
      <c r="L248" s="55"/>
      <c r="M248" s="51">
        <f t="shared" si="6"/>
        <v>9.55</v>
      </c>
      <c r="N248" s="52">
        <f t="shared" si="7"/>
        <v>8.404</v>
      </c>
      <c r="O248" s="87" t="s">
        <v>870</v>
      </c>
    </row>
    <row r="249" spans="1:15" ht="21.75" customHeight="1">
      <c r="A249" s="19">
        <v>241</v>
      </c>
      <c r="B249" s="53" t="s">
        <v>858</v>
      </c>
      <c r="C249" s="54" t="s">
        <v>859</v>
      </c>
      <c r="D249" s="54">
        <v>1</v>
      </c>
      <c r="E249" s="54" t="s">
        <v>35</v>
      </c>
      <c r="F249" s="54" t="s">
        <v>92</v>
      </c>
      <c r="G249" s="54" t="s">
        <v>240</v>
      </c>
      <c r="H249" s="54" t="s">
        <v>134</v>
      </c>
      <c r="I249" s="54" t="s">
        <v>784</v>
      </c>
      <c r="J249" s="54" t="s">
        <v>860</v>
      </c>
      <c r="K249" s="55"/>
      <c r="L249" s="55"/>
      <c r="M249" s="51">
        <f t="shared" si="6"/>
        <v>9.3475</v>
      </c>
      <c r="N249" s="52">
        <f t="shared" si="7"/>
        <v>8.319275000000001</v>
      </c>
      <c r="O249" s="87" t="s">
        <v>870</v>
      </c>
    </row>
    <row r="250" spans="1:15" ht="21.75" customHeight="1" thickBot="1">
      <c r="A250" s="19">
        <v>242</v>
      </c>
      <c r="B250" s="63" t="s">
        <v>812</v>
      </c>
      <c r="C250" s="64" t="s">
        <v>813</v>
      </c>
      <c r="D250" s="64">
        <v>1</v>
      </c>
      <c r="E250" s="64">
        <v>1</v>
      </c>
      <c r="F250" s="64">
        <v>3</v>
      </c>
      <c r="G250" s="64" t="s">
        <v>45</v>
      </c>
      <c r="H250" s="64" t="s">
        <v>93</v>
      </c>
      <c r="I250" s="64" t="s">
        <v>265</v>
      </c>
      <c r="J250" s="64" t="s">
        <v>814</v>
      </c>
      <c r="K250" s="65"/>
      <c r="L250" s="65"/>
      <c r="M250" s="51">
        <f t="shared" si="6"/>
        <v>9.51</v>
      </c>
      <c r="N250" s="52">
        <f t="shared" si="7"/>
        <v>8.083499999999999</v>
      </c>
      <c r="O250" s="87" t="s">
        <v>870</v>
      </c>
    </row>
  </sheetData>
  <sheetProtection/>
  <mergeCells count="9">
    <mergeCell ref="A5:I5"/>
    <mergeCell ref="A6:I6"/>
    <mergeCell ref="A7:N7"/>
    <mergeCell ref="A1:I1"/>
    <mergeCell ref="K1:N1"/>
    <mergeCell ref="A2:I2"/>
    <mergeCell ref="K2:N2"/>
    <mergeCell ref="A3:I3"/>
    <mergeCell ref="K3:N3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2020-12-31T13:35:38Z</dcterms:created>
  <dcterms:modified xsi:type="dcterms:W3CDTF">2023-09-05T14:40:09Z</dcterms:modified>
  <cp:category/>
  <cp:version/>
  <cp:contentType/>
  <cp:contentStatus/>
</cp:coreProperties>
</file>